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FIN-MO\Kansas City Girls Preparatory Academy\11. Monthly Financials\FY25\2025 02\"/>
    </mc:Choice>
  </mc:AlternateContent>
  <xr:revisionPtr revIDLastSave="0" documentId="8_{2A4D9A7B-C48C-486E-AAEC-046F44037EE1}" xr6:coauthVersionLast="47" xr6:coauthVersionMax="47" xr10:uidLastSave="{00000000-0000-0000-0000-000000000000}"/>
  <bookViews>
    <workbookView xWindow="28680" yWindow="-120" windowWidth="29040" windowHeight="15840" xr2:uid="{F7156118-9FC9-4B92-AE61-D5FCAB775A72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<sst xmlns="http://schemas.openxmlformats.org/spreadsheetml/2006/main" count="873" uniqueCount="448">
  <si>
    <t>Dashboard</t>
  </si>
  <si>
    <t>Kansas City Girls Preparatory Academy</t>
  </si>
  <si>
    <t>July 2024 through February 2025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</si>
  <si>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</si>
  <si>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</si>
  <si>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</si>
  <si>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</si>
  <si>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</si>
  <si>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</si>
  <si>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</si>
  <si>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</si>
  <si>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</si>
  <si>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</si>
  <si>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</si>
  <si>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</si>
  <si>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</si>
  <si>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</si>
  <si>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</si>
  <si>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</si>
  <si>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</si>
  <si>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</si>
  <si>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</si>
  <si>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</si>
  <si>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</si>
  <si>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</si>
  <si>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</si>
  <si>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</si>
  <si>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</si>
  <si>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</si>
  <si>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</si>
  <si>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</si>
  <si>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</si>
  <si>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</si>
  <si>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</si>
  <si>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</si>
  <si>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</si>
  <si>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</si>
  <si>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</si>
  <si>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</si>
  <si>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</si>
  <si>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</si>
  <si>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</si>
  <si>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</si>
  <si>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</si>
  <si>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</si>
  <si>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</si>
  <si>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</si>
  <si>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</si>
  <si>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</si>
  <si>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</si>
  <si>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</si>
  <si>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</si>
  <si>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</si>
  <si>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</si>
  <si>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</si>
  <si>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</si>
  <si>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</si>
  <si>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</si>
  <si>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</si>
  <si>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</si>
  <si>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</si>
  <si>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</si>
  <si>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 xml:space="preserve"> </t>
  </si>
  <si>
    <t xml:space="preserve">Prop C MRR trending ahead of full year budget </t>
  </si>
  <si>
    <t>5141 · Interest</t>
  </si>
  <si>
    <t>Total Local Revenue</t>
  </si>
  <si>
    <t>5311 · Basic Formula</t>
  </si>
  <si>
    <t xml:space="preserve">PPF Tab FWADA </t>
  </si>
  <si>
    <t>5312 · Transportation</t>
  </si>
  <si>
    <t xml:space="preserve">Tied to 2.25 Pay Transmittal </t>
  </si>
  <si>
    <t>5319 · Classroom Trust Fund</t>
  </si>
  <si>
    <t xml:space="preserve">Sync w/PPF tab FWADA </t>
  </si>
  <si>
    <t>5342 · Evidence-based Reading-state</t>
  </si>
  <si>
    <t>5384 · School Safety Grant</t>
  </si>
  <si>
    <t xml:space="preserve">Credited to FY24 Revenue </t>
  </si>
  <si>
    <t>5397 · Other State Revenue</t>
  </si>
  <si>
    <t>Total State Revenue</t>
  </si>
  <si>
    <t>5412 · Medicaid</t>
  </si>
  <si>
    <t>5441 · Idea</t>
  </si>
  <si>
    <t>5445 · Food Service-lunch</t>
  </si>
  <si>
    <t xml:space="preserve">email to KB on status of food svc reimb requests </t>
  </si>
  <si>
    <t>5446 · Food Service-breakfast</t>
  </si>
  <si>
    <t>5448 · Food Service-snacks</t>
  </si>
  <si>
    <t>5451 · Title I</t>
  </si>
  <si>
    <t xml:space="preserve">DESE final 1.25 </t>
  </si>
  <si>
    <t>5461 · Title Iva</t>
  </si>
  <si>
    <t>5465 · Title Ii</t>
  </si>
  <si>
    <t>5468 · Arp –homeless Children And Youth Ii</t>
  </si>
  <si>
    <t xml:space="preserve">unbudgeted </t>
  </si>
  <si>
    <t>5497 · Charter School Start-up Revenue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</si>
  <si>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</si>
  <si>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</si>
  <si>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</si>
  <si>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</si>
  <si>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</si>
  <si>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 xml:space="preserve">ERC Credit #1 rec in Jan (incl unbudgeted interest; Credit #2 for $165k still due)  </t>
  </si>
  <si>
    <t>Total Earned Fees</t>
  </si>
  <si>
    <t>1131-6111 · MS Instruction Cert FT</t>
  </si>
  <si>
    <t>1131-6121 · MS Instruction Cert Subs</t>
  </si>
  <si>
    <t>1131-6131 · MS Instruction Supp Pay</t>
  </si>
  <si>
    <t>1131-6151 · MS Instruction NC FT</t>
  </si>
  <si>
    <t>1131-6153 · MS Instruction Substitutes</t>
  </si>
  <si>
    <t>1151-6111 · HS Instruction Cert FT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</si>
  <si>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</si>
  <si>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</si>
  <si>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</si>
  <si>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</si>
  <si>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</si>
  <si>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</si>
  <si>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1251-6151 · Supplemental Instruction NC FT</t>
  </si>
  <si>
    <t>1271-6152 · Bilingual Instruction Aides</t>
  </si>
  <si>
    <t>1411-6131 · Student Activities Supp Pay</t>
  </si>
  <si>
    <t>1421-6131 · Student Athletics Supp Pay</t>
  </si>
  <si>
    <t>1421-6151 · Student Athletics NC FT</t>
  </si>
  <si>
    <t>2113-6131 · Social Work Supp Pay</t>
  </si>
  <si>
    <t>2113-6151 · Social Work Nc Ft</t>
  </si>
  <si>
    <t>2122-6111 · Counseling Cert Ft</t>
  </si>
  <si>
    <t>2122-6131 · Counseling Supp Pay</t>
  </si>
  <si>
    <t>2134-6151 · Nursing Nc Ft</t>
  </si>
  <si>
    <t>2222-6131 · Library Supp Pay</t>
  </si>
  <si>
    <t>2321-6131 · Exec Admin Supp Pay</t>
  </si>
  <si>
    <t>2321-6151 · Exec Admin Nc Ft</t>
  </si>
  <si>
    <t>2322-6161 · Community Services NC PT</t>
  </si>
  <si>
    <t>2329-6112 · Other Exec Admin Cert Ft Admin</t>
  </si>
  <si>
    <t>2329-6131 · Other Exec Admin Supp Pay</t>
  </si>
  <si>
    <t>2411-6112 · Building Admin Cert Ft Admin</t>
  </si>
  <si>
    <t>2411-6131 · Buidling Admin Supp Pay</t>
  </si>
  <si>
    <t>2411-6151 · Building Admin Nc Ft</t>
  </si>
  <si>
    <t>2642-6131 · Recruitment Supp Pay</t>
  </si>
  <si>
    <t>2642-6161 · Recruitment Nc Pt</t>
  </si>
  <si>
    <t>3812-6131 · Afterschool Supp Pay</t>
  </si>
  <si>
    <t>3912-6131 · Parental Involvement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</si>
  <si>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</si>
  <si>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</si>
  <si>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</si>
  <si>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</si>
  <si>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</si>
  <si>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</si>
  <si>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</si>
  <si>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1151-6231 · HS Instruction Soc Sec</t>
  </si>
  <si>
    <t>1151-6232 · HS Instruction Medicare</t>
  </si>
  <si>
    <t>1151-6241 · HS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</si>
  <si>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</si>
  <si>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</si>
  <si>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</si>
  <si>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</si>
  <si>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</si>
  <si>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</si>
  <si>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1251-6221 · Supplemental Instruction NC PRS</t>
  </si>
  <si>
    <t>1251-6231 · Supplemental Instruction Soc Sec</t>
  </si>
  <si>
    <t>1251-6232 · Supplemental Instruction Medicare</t>
  </si>
  <si>
    <t>1251-6241 · Supplemental Instruction Emp Ins</t>
  </si>
  <si>
    <t>1271-6221 · Bilingual Instruction NC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</si>
  <si>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</si>
  <si>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</si>
  <si>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</si>
  <si>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</si>
  <si>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</si>
  <si>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</si>
  <si>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</si>
  <si>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</si>
  <si>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</si>
  <si>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</si>
  <si>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</si>
  <si>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</si>
  <si>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</si>
  <si>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</si>
  <si>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</si>
  <si>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</si>
  <si>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</si>
  <si>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</si>
  <si>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</si>
  <si>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</si>
  <si>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</si>
  <si>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</si>
  <si>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</si>
  <si>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</si>
  <si>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</si>
  <si>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</si>
  <si>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</si>
  <si>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</si>
  <si>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</si>
  <si>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</si>
  <si>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</si>
  <si>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</si>
  <si>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</si>
  <si>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</si>
  <si>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</si>
  <si>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</si>
  <si>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</si>
  <si>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</si>
  <si>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</si>
  <si>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</si>
  <si>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</si>
  <si>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</si>
  <si>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</si>
  <si>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</si>
  <si>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</si>
  <si>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</si>
  <si>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</si>
  <si>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3912-6231 · Parental Involvement Soc Sec</t>
  </si>
  <si>
    <t>3912-6232 · Parental Involvement Medicare</t>
  </si>
  <si>
    <t>Total Benefits and Taxes</t>
  </si>
  <si>
    <t>2213-6319 · Professional Developement Prof Serv</t>
  </si>
  <si>
    <t xml:space="preserve">moved $4560 to cover other PD expenses </t>
  </si>
  <si>
    <t>2213-6343 · Professional Developement Travel</t>
  </si>
  <si>
    <t>From 2213-6319</t>
  </si>
  <si>
    <t>2213-6371 · Professional Developement Dues and Memberships</t>
  </si>
  <si>
    <t>2213-6411 · Professional Developement Supplies</t>
  </si>
  <si>
    <t>2642-6319 · Recruitment Prof Serv</t>
  </si>
  <si>
    <t>2642-6362 · Recruitment Advertising</t>
  </si>
  <si>
    <t>2643-6319 · Other Prof/technical Services</t>
  </si>
  <si>
    <t>2643-6412 · Recruitment Supplies</t>
  </si>
  <si>
    <t>2644-6319 · Professional Development NonInstructional Prof Serv</t>
  </si>
  <si>
    <t>2644-6343 · Non-instructional Staff Travel</t>
  </si>
  <si>
    <t>Total Staff-Related Costs</t>
  </si>
  <si>
    <t>2542-6333 · Facilities Rent</t>
  </si>
  <si>
    <t>Total Rent</t>
  </si>
  <si>
    <t>2542-6319 · Facilities Prof Serv</t>
  </si>
  <si>
    <t>$1k from 2542-6332</t>
  </si>
  <si>
    <t>2542-6331 · Facilities Janitorial</t>
  </si>
  <si>
    <t>2542-6332 · Facilities Rep &amp; Mait</t>
  </si>
  <si>
    <t>2542-6335 · Facilities Water/sewer</t>
  </si>
  <si>
    <t xml:space="preserve">Increased budget to cover shortfall </t>
  </si>
  <si>
    <t>2542-6336 · Facilities Trash Remov</t>
  </si>
  <si>
    <t xml:space="preserve">Ahead of budget </t>
  </si>
  <si>
    <t>2542-6338 · Rentals Of Computers And Related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</si>
  <si>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</si>
  <si>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</si>
  <si>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</si>
  <si>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</si>
  <si>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</si>
  <si>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</si>
  <si>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</si>
  <si>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2542-6521 · Facilities Buildings</t>
  </si>
  <si>
    <t xml:space="preserve">not being used; zeroed out to bring budget back in line </t>
  </si>
  <si>
    <t>2543-6319 · Care and Upkeep of Grounds Services Prof Serv</t>
  </si>
  <si>
    <t>Moved budget to 2543 6339</t>
  </si>
  <si>
    <t>2543-6339 · Care Upkeep Grounds Operty Services</t>
  </si>
  <si>
    <t>2543-6531 · Care Upkeep Grounds Other Improvements</t>
  </si>
  <si>
    <t>2546-6319 · Security Svcs Prof Serv</t>
  </si>
  <si>
    <t xml:space="preserve">Unpaid FY24 invoices for Tital </t>
  </si>
  <si>
    <t>2546-6411 · General Supplies</t>
  </si>
  <si>
    <t xml:space="preserve">not being used </t>
  </si>
  <si>
    <t>2546-6543 · Security Svcs Tech Equipment</t>
  </si>
  <si>
    <t>Total Occupancy Service</t>
  </si>
  <si>
    <t>1131-6311 · MS Instruction Instruc Serv</t>
  </si>
  <si>
    <t>1131-6312 · MS Instruction Consultant</t>
  </si>
  <si>
    <t xml:space="preserve">Reduced to $5k to bring budget back in line 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</si>
  <si>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</si>
  <si>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</si>
  <si>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</si>
  <si>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</si>
  <si>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>1131-6542 · Equipment-instructional</t>
  </si>
  <si>
    <t>1151-6312 · HS Instruction Consultant</t>
  </si>
  <si>
    <t>1221-6311 · Special Education Instruc Serv</t>
  </si>
  <si>
    <t>1221-6319 · Special Education Prof Serv</t>
  </si>
  <si>
    <t>moved budget to 1221-6311</t>
  </si>
  <si>
    <t>1221-6411 · Special Education Supplies</t>
  </si>
  <si>
    <t>1221-6412 · Special Education Instruct Mat</t>
  </si>
  <si>
    <t>1271-6319 · Bilingual Instruction Prof Serv</t>
  </si>
  <si>
    <t>Reduced by $1k to cover Midtestol in 2321-6371</t>
  </si>
  <si>
    <t>1271-6411 · Bilingual Instruction Supplies</t>
  </si>
  <si>
    <t>1271-6412 · Technology</t>
  </si>
  <si>
    <t>1411-6319 · Student Activities Prof Serv</t>
  </si>
  <si>
    <t>1411-6411 · Student Activities Supplies</t>
  </si>
  <si>
    <t>moved $500 to 1411-6319</t>
  </si>
  <si>
    <t>1421-6319 · Student Athletics Prof Serv</t>
  </si>
  <si>
    <t>1421-6411 · Student Athletics Supplies</t>
  </si>
  <si>
    <t>1933-6311 · SpEd Tuition Private Agencies Instruc Serv</t>
  </si>
  <si>
    <t>2113-6319 · Social Work Prof Serv</t>
  </si>
  <si>
    <t>2122-6319 · Counseling Prof Serv</t>
  </si>
  <si>
    <t>2122-6411 · Counseling Supplies</t>
  </si>
  <si>
    <t>2134-6411 · Nursing Supplies</t>
  </si>
  <si>
    <t>2134-6412 · Nursing Tech Supplies</t>
  </si>
  <si>
    <t>2142-6319 · Psychological Testing Prof Serv</t>
  </si>
  <si>
    <t>2152-6311 · Speech Path Instruc Serv</t>
  </si>
  <si>
    <t>2152-6319 · Speech Pathology Prof Serv</t>
  </si>
  <si>
    <t>2162-6319 · OT Services Prof Serv</t>
  </si>
  <si>
    <t>2172-6319 · PT Services Prof Serv</t>
  </si>
  <si>
    <t>2222-6412 · Library Tech Supplies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</si>
  <si>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</si>
  <si>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</si>
  <si>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</si>
  <si>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</si>
  <si>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2562-6471 · Food Preparation Snack</t>
  </si>
  <si>
    <t>2563-6471 · Food Delivery Snack</t>
  </si>
  <si>
    <t>Total Student Expense, Food</t>
  </si>
  <si>
    <t>2114-6412 · Technology Supplies</t>
  </si>
  <si>
    <t>Infinite Campus</t>
  </si>
  <si>
    <t>2311-6315 · Board Audit</t>
  </si>
  <si>
    <t>2311-6319 · Board Prof Serv</t>
  </si>
  <si>
    <t>2311-6352 · Board Liability Insurance</t>
  </si>
  <si>
    <t>2321-6319 · Exec Admin Prof Serv</t>
  </si>
  <si>
    <t>CBIZ ERC Credit - $22,500</t>
  </si>
  <si>
    <t>2321-6371 · Exec Admin  Dues And Memberships</t>
  </si>
  <si>
    <t>Funds budgeted in 2321-6319</t>
  </si>
  <si>
    <t>2321-6411 · Exec Admin Supplies</t>
  </si>
  <si>
    <t>Moved Staff Joy budget to 2323-6411</t>
  </si>
  <si>
    <t>2322-6319 · Community Services Prof Serv</t>
  </si>
  <si>
    <t>2322-6362 · Com Serv Advertising</t>
  </si>
  <si>
    <t>2322-6411 · Community Services Supplies</t>
  </si>
  <si>
    <t>2322-6412 · Com Serv Tech Supplies</t>
  </si>
  <si>
    <t>2323-6411 · Staff Relations and Negotiations Services Supplies</t>
  </si>
  <si>
    <t>Moved Staff Joy budget from 2321-6411</t>
  </si>
  <si>
    <t>2329-6319 · Other Exec Admin Prof Serv</t>
  </si>
  <si>
    <t xml:space="preserve">Eliminated to cover budget overages in other categories; had not been used </t>
  </si>
  <si>
    <t>2331-6316 · Data Processing Services</t>
  </si>
  <si>
    <t xml:space="preserve">Reduced budget to tie to FY25 expenses </t>
  </si>
  <si>
    <t>2331-6337 · It Admin Tech Repair</t>
  </si>
  <si>
    <t>2331-6412 · It Admin Tech Supplies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</si>
  <si>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</si>
  <si>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</si>
  <si>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</si>
  <si>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</si>
  <si>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2511-6412 · Bness Off Tech Supplies</t>
  </si>
  <si>
    <t>2511-6486 · Gasoline/diesel</t>
  </si>
  <si>
    <t>2523-6319 · Receiving and Disbursing Funds Prof Serv</t>
  </si>
  <si>
    <t>Moved Anybill budget from 2525 6319</t>
  </si>
  <si>
    <t>2525-6319 · Financial Accounting Services Prof Serv</t>
  </si>
  <si>
    <t>Moved Anybill budget to 2523 6319</t>
  </si>
  <si>
    <t>2525-6412 · Technology Supplies</t>
  </si>
  <si>
    <t>2529-6319 · Other Fiscal Services Prof Serv</t>
  </si>
  <si>
    <t>SDAC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</si>
  <si>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</si>
  <si>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</si>
  <si>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</si>
  <si>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</si>
  <si>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2558-6319 · Transportation Sp Funds Prof Serv</t>
  </si>
  <si>
    <t>2558-6341 · Transportation Sp Funds Transportation</t>
  </si>
  <si>
    <t>2558-6342 · Transportation-Other</t>
  </si>
  <si>
    <t>Total Transportation</t>
  </si>
  <si>
    <t>Cash Flow Statement</t>
  </si>
  <si>
    <t>Other Operating Activities</t>
  </si>
  <si>
    <t>1213 · Basic Formula A/r</t>
  </si>
  <si>
    <t>1220 · Other Accounts Receivable</t>
  </si>
  <si>
    <t>1241 · Federal Accounts</t>
  </si>
  <si>
    <t>1264 · Pay Advance</t>
  </si>
  <si>
    <t>1411 · Prepaid Expenditures</t>
  </si>
  <si>
    <t>1598 · Remove from operations</t>
  </si>
  <si>
    <t>2111 · Accounts Payable - General</t>
  </si>
  <si>
    <t>2116 · Basic Formula Advance</t>
  </si>
  <si>
    <t>2117 · Foundation Benefits Advance</t>
  </si>
  <si>
    <t>2151 · Federal Income Tax Payable</t>
  </si>
  <si>
    <t>2156 · Group Health And Life Insurance Payable</t>
  </si>
  <si>
    <t>2157 · Lit Payable</t>
  </si>
  <si>
    <t>2160 · 403b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</si>
  <si>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</si>
  <si>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</si>
  <si>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</si>
  <si>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</si>
  <si>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</si>
  <si>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</si>
  <si>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</si>
  <si>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</si>
  <si>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</si>
  <si>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</si>
  <si>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</si>
  <si>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</si>
  <si>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</si>
  <si>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</si>
  <si>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</si>
  <si>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</si>
  <si>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</si>
  <si>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</si>
  <si>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</si>
  <si>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</si>
  <si>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</si>
  <si>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</si>
  <si>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</si>
  <si>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</si>
  <si>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</si>
  <si>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</si>
  <si>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</si>
  <si>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</si>
  <si>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</si>
  <si>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</si>
  <si>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</si>
  <si>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</si>
  <si>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</si>
  <si>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</si>
  <si>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1116 · School Money Market 2642</t>
  </si>
  <si>
    <t>1118 · Closure Fund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</si>
  <si>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</si>
  <si>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</si>
  <si>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</si>
  <si>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</si>
  <si>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</si>
  <si>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</si>
  <si>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</si>
  <si>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</si>
  <si>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</si>
  <si>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</si>
  <si>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</si>
  <si>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</si>
  <si>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</si>
  <si>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</si>
  <si>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</si>
  <si>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</si>
  <si>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</si>
  <si>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</si>
  <si>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</si>
  <si>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</si>
  <si>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</si>
  <si>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</si>
  <si>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</si>
  <si>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February 28, 2025</t>
  </si>
  <si>
    <t>State Revenue Drivers</t>
  </si>
  <si>
    <t>048-929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</si>
  <si>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</si>
  <si>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</si>
  <si>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</si>
  <si>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</si>
  <si>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</si>
  <si>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</si>
  <si>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</si>
  <si>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</si>
  <si>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</si>
  <si>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</si>
  <si>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</si>
  <si>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</si>
  <si>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</si>
  <si>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</si>
  <si>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</si>
  <si>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</si>
  <si>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</si>
  <si>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</si>
  <si>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</si>
  <si>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</si>
  <si>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</si>
  <si>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</si>
  <si>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</si>
  <si>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</si>
  <si>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</si>
  <si>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</si>
  <si>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</si>
  <si>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</si>
  <si>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</si>
  <si>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</si>
  <si>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</si>
  <si>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</si>
  <si>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</si>
  <si>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</si>
  <si>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</si>
  <si>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2/25 DESE Payment Transmittal </t>
  </si>
  <si>
    <t xml:space="preserve">Prior Year WADA </t>
  </si>
  <si>
    <t xml:space="preserve">FY23 </t>
  </si>
  <si>
    <t xml:space="preserve">FY24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</si>
</sst>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_);_(* \(#,##0.0\);_(* &quot;-&quot;?_);_(@_)"/>
    <numFmt numFmtId="169" formatCode="_(* #,##0.00_);_(* \(#,##0.00\);_(* &quot;-&quot;?_);_(@_)"/>
    <numFmt numFmtId="170" formatCode="_(&quot;$&quot;* #,##0.00_);_(&quot;$&quot;* \(#,##0.00\);_(&quot;$&quot;* &quot;-&quot;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2" xfId="1" applyFont="1" applyFill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43" fontId="7" fillId="10" borderId="36" xfId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7" fontId="7" fillId="10" borderId="36" xfId="1" applyNumberFormat="1" applyFont="1" applyFill="1" applyBorder="1"/>
    <xf numFmtId="166" fontId="7" fillId="10" borderId="36" xfId="1" applyNumberFormat="1" applyFont="1" applyFill="1" applyBorder="1"/>
    <xf numFmtId="166" fontId="7" fillId="0" borderId="36" xfId="1" applyNumberFormat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7" fontId="8" fillId="0" borderId="36" xfId="1" applyNumberFormat="1" applyFont="1" applyFill="1" applyBorder="1"/>
    <xf numFmtId="166" fontId="8" fillId="0" borderId="36" xfId="1" applyNumberFormat="1" applyFont="1" applyFill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69" fontId="4" fillId="0" borderId="36" xfId="1" applyNumberFormat="1" applyFont="1" applyFill="1" applyBorder="1"/>
    <xf numFmtId="168" fontId="4" fillId="0" borderId="36" xfId="1" applyNumberFormat="1" applyFont="1" applyFill="1" applyBorder="1"/>
    <xf numFmtId="166" fontId="4" fillId="0" borderId="36" xfId="1" applyNumberFormat="1" applyFont="1" applyBorder="1"/>
    <xf numFmtId="168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7" fontId="4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10" fontId="7" fillId="10" borderId="36" xfId="2" applyNumberFormat="1" applyFont="1" applyFill="1" applyBorder="1"/>
    <xf numFmtId="43" fontId="4" fillId="0" borderId="36" xfId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6" fontId="8" fillId="0" borderId="14" xfId="1" applyNumberFormat="1" applyFont="1" applyFill="1" applyBorder="1"/>
    <xf numFmtId="167" fontId="8" fillId="0" borderId="42" xfId="1" applyNumberFormat="1" applyFont="1" applyFill="1" applyBorder="1"/>
    <xf numFmtId="166" fontId="8" fillId="0" borderId="3" xfId="1" applyNumberFormat="1" applyFont="1" applyFill="1" applyBorder="1"/>
    <xf numFmtId="170" fontId="7" fillId="10" borderId="36" xfId="1" applyNumberFormat="1" applyFont="1" applyFill="1" applyBorder="1"/>
    <xf numFmtId="42" fontId="7" fillId="10" borderId="36" xfId="1" applyNumberFormat="1" applyFont="1" applyFill="1" applyBorder="1"/>
    <xf numFmtId="170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13" borderId="36" xfId="1" applyNumberFormat="1" applyFont="1" applyFill="1" applyBorder="1"/>
    <xf numFmtId="42" fontId="8" fillId="0" borderId="36" xfId="1" applyNumberFormat="1" applyFont="1" applyBorder="1"/>
    <xf numFmtId="42" fontId="8" fillId="14" borderId="36" xfId="1" applyNumberFormat="1" applyFont="1" applyFill="1" applyBorder="1"/>
    <xf numFmtId="42" fontId="18" fillId="0" borderId="36" xfId="1" applyNumberFormat="1" applyFont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147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9525</xdr:colOff>
      <xdr:row>32</xdr:row>
      <xdr:rowOff>34290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9ED6A55-1B4F-F02B-8488-D26442DE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18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FIN-MO\Kansas%20City%20Girls%20Preparatory%20Academy\11.%20Monthly%20Financials\FY25\2025%2002\KCGPA%20FRT%202025%2002%20v2%20JB%20.xlsm" TargetMode="External"/><Relationship Id="rId1" Type="http://schemas.openxmlformats.org/officeDocument/2006/relationships/externalLinkPath" Target="KCGPA%20FRT%202025%2002%20v2%20JB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222171.19873532653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2024 through February 2025</v>
          </cell>
        </row>
        <row r="9">
          <cell r="X9" t="str">
            <v>As of February 28, 2025</v>
          </cell>
        </row>
        <row r="12">
          <cell r="X12">
            <v>45716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26A1-D08B-4109-835D-F0793B1EC8B6}">
  <sheetPr>
    <pageSetUpPr fitToPage="1"/>
  </sheetPr>
  <dimension ref="A1:O66"/>
  <sheetViews>
    <sheetView showGridLines="0" tabSelected="1" workbookViewId="0"/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49" t="s">
        <v>7</v>
      </c>
      <c r="C10" s="2"/>
      <c r="D10" s="49" t="s">
        <v>8</v>
      </c>
      <c r="E10" s="2"/>
      <c r="F10" s="49" t="s">
        <v>9</v>
      </c>
      <c r="G10" s="2"/>
      <c r="H10" s="49" t="s">
        <v>10</v>
      </c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49" t="s">
        <v>11</v>
      </c>
      <c r="C11" s="2"/>
      <c r="D11" s="49" t="s">
        <v>12</v>
      </c>
      <c r="E11" s="2"/>
      <c r="F11" s="49" t="s">
        <v>11</v>
      </c>
      <c r="G11" s="2"/>
      <c r="H11" s="49" t="s">
        <v>13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113.98105401532186</v>
      </c>
      <c r="C12" s="12"/>
      <c r="D12" s="13">
        <v>4.0276831871432509E-2</v>
      </c>
      <c r="E12" s="12"/>
      <c r="F12" s="14">
        <v>0.3237800176425194</v>
      </c>
      <c r="G12" s="12"/>
      <c r="H12" s="11">
        <v>1.0872000729555262</v>
      </c>
      <c r="I12" s="10"/>
      <c r="J12" s="2"/>
    </row>
    <row r="13" spans="1:15" ht="11.25" customHeight="1" x14ac:dyDescent="0.3">
      <c r="A13" s="2"/>
      <c r="B13" s="15" t="s">
        <v>14</v>
      </c>
      <c r="C13" s="16"/>
      <c r="D13" s="15" t="s">
        <v>15</v>
      </c>
      <c r="E13" s="16"/>
      <c r="F13" s="15" t="s">
        <v>16</v>
      </c>
      <c r="G13" s="2"/>
      <c r="H13" s="15" t="s">
        <v>17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19</v>
      </c>
      <c r="B35" s="5"/>
      <c r="C35" s="5"/>
      <c r="D35" s="5"/>
      <c r="E35" s="17" t="s">
        <v>20</v>
      </c>
      <c r="F35" s="5"/>
      <c r="G35" s="5"/>
      <c r="H35" s="17" t="s">
        <v>21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22</v>
      </c>
      <c r="E36" s="19" t="s">
        <v>23</v>
      </c>
      <c r="F36" s="19" t="s">
        <v>24</v>
      </c>
      <c r="G36" s="20" t="s">
        <v>25</v>
      </c>
      <c r="H36" s="19" t="s">
        <v>23</v>
      </c>
      <c r="I36" s="19" t="s">
        <v>24</v>
      </c>
      <c r="J36" s="20" t="s">
        <v>26</v>
      </c>
      <c r="K36" s="2"/>
      <c r="L36" s="2"/>
      <c r="M36" s="2"/>
      <c r="N36" s="2"/>
      <c r="O36" s="2"/>
    </row>
    <row r="37" spans="1:15" ht="11.25" customHeight="1" x14ac:dyDescent="0.3">
      <c r="A37" s="21" t="s">
        <v>27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28</v>
      </c>
      <c r="B38" s="2"/>
      <c r="C38" s="2"/>
      <c r="D38" s="23">
        <v>254611.14</v>
      </c>
      <c r="E38" s="23">
        <v>182437.69999999998</v>
      </c>
      <c r="F38" s="24">
        <v>72173.440000000031</v>
      </c>
      <c r="G38" s="25">
        <v>323369.68687500007</v>
      </c>
      <c r="H38" s="23">
        <v>268388.77999999997</v>
      </c>
      <c r="I38" s="24">
        <v>54980.906875000102</v>
      </c>
      <c r="J38" s="25">
        <v>68758.546875000058</v>
      </c>
      <c r="K38" s="2"/>
      <c r="L38" s="2"/>
      <c r="M38" s="2"/>
      <c r="N38" s="2"/>
      <c r="O38" s="2"/>
    </row>
    <row r="39" spans="1:15" ht="11.25" customHeight="1" x14ac:dyDescent="0.3">
      <c r="A39" s="2" t="s">
        <v>29</v>
      </c>
      <c r="B39" s="2"/>
      <c r="C39" s="2"/>
      <c r="D39" s="23">
        <v>1695540.71</v>
      </c>
      <c r="E39" s="23">
        <v>1486512.4</v>
      </c>
      <c r="F39" s="24">
        <v>209028.31000000006</v>
      </c>
      <c r="G39" s="25">
        <v>2568221.9990625</v>
      </c>
      <c r="H39" s="23">
        <v>2375252.02</v>
      </c>
      <c r="I39" s="24">
        <v>192969.97906249994</v>
      </c>
      <c r="J39" s="25">
        <v>872681.2890625</v>
      </c>
      <c r="K39" s="2"/>
      <c r="L39" s="2"/>
      <c r="M39" s="2"/>
      <c r="N39" s="2"/>
      <c r="O39" s="2"/>
    </row>
    <row r="40" spans="1:15" ht="11.25" customHeight="1" x14ac:dyDescent="0.3">
      <c r="A40" s="2" t="s">
        <v>30</v>
      </c>
      <c r="B40" s="2"/>
      <c r="C40" s="2"/>
      <c r="D40" s="23">
        <v>349908.53</v>
      </c>
      <c r="E40" s="23">
        <v>287982.76000000007</v>
      </c>
      <c r="F40" s="24">
        <v>61925.76999999996</v>
      </c>
      <c r="G40" s="25">
        <v>521181.43917968747</v>
      </c>
      <c r="H40" s="23">
        <v>504899.01</v>
      </c>
      <c r="I40" s="24">
        <v>16282.42917968746</v>
      </c>
      <c r="J40" s="25">
        <v>171272.90917968744</v>
      </c>
      <c r="K40" s="2"/>
      <c r="L40" s="2"/>
      <c r="M40" s="2"/>
      <c r="N40" s="2"/>
      <c r="O40" s="2"/>
    </row>
    <row r="41" spans="1:15" ht="11.25" customHeight="1" x14ac:dyDescent="0.3">
      <c r="A41" s="2" t="s">
        <v>31</v>
      </c>
      <c r="B41" s="2"/>
      <c r="C41" s="2"/>
      <c r="D41" s="23">
        <v>257504.1</v>
      </c>
      <c r="E41" s="23">
        <v>1620000</v>
      </c>
      <c r="F41" s="24">
        <v>-1362495.9</v>
      </c>
      <c r="G41" s="25">
        <v>1799999.9750000001</v>
      </c>
      <c r="H41" s="23">
        <v>1800000</v>
      </c>
      <c r="I41" s="24">
        <v>-2.4999999906867743E-2</v>
      </c>
      <c r="J41" s="25">
        <v>1542495.875</v>
      </c>
      <c r="K41" s="2"/>
      <c r="L41" s="2"/>
      <c r="M41" s="2"/>
      <c r="N41" s="2"/>
      <c r="O41" s="2"/>
    </row>
    <row r="42" spans="1:15" ht="11.25" customHeight="1" x14ac:dyDescent="0.3">
      <c r="A42" s="2" t="s">
        <v>32</v>
      </c>
      <c r="B42" s="2"/>
      <c r="C42" s="2"/>
      <c r="D42" s="23">
        <v>171381.08</v>
      </c>
      <c r="E42" s="23">
        <v>182031.96</v>
      </c>
      <c r="F42" s="24">
        <v>-10650.880000000005</v>
      </c>
      <c r="G42" s="25">
        <v>303331.03251464845</v>
      </c>
      <c r="H42" s="23">
        <v>303331.03999999998</v>
      </c>
      <c r="I42" s="24">
        <v>-7.485351525247097E-3</v>
      </c>
      <c r="J42" s="25">
        <v>131949.95251464847</v>
      </c>
      <c r="K42" s="2"/>
      <c r="L42" s="2"/>
      <c r="M42" s="2"/>
      <c r="N42" s="2"/>
      <c r="O42" s="2"/>
    </row>
    <row r="43" spans="1:15" ht="11.25" customHeight="1" x14ac:dyDescent="0.3">
      <c r="A43" s="26" t="s">
        <v>33</v>
      </c>
      <c r="B43" s="26"/>
      <c r="C43" s="26"/>
      <c r="D43" s="27">
        <v>2728945.56</v>
      </c>
      <c r="E43" s="27">
        <v>3758964.82</v>
      </c>
      <c r="F43" s="28">
        <v>-1030019.2599999998</v>
      </c>
      <c r="G43" s="29">
        <v>5516104.1326318365</v>
      </c>
      <c r="H43" s="27">
        <v>5251870.8499999996</v>
      </c>
      <c r="I43" s="28">
        <v>264233.28263183683</v>
      </c>
      <c r="J43" s="29">
        <v>2787158.5726318359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34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35</v>
      </c>
      <c r="B46" s="2"/>
      <c r="C46" s="2"/>
      <c r="D46" s="23">
        <v>1716277.7599999998</v>
      </c>
      <c r="E46" s="23">
        <v>1692951.4399999997</v>
      </c>
      <c r="F46" s="24">
        <v>-23326.320000000065</v>
      </c>
      <c r="G46" s="25">
        <v>2556976.2782291668</v>
      </c>
      <c r="H46" s="23">
        <v>2539427.16</v>
      </c>
      <c r="I46" s="24">
        <v>-17549.118229166605</v>
      </c>
      <c r="J46" s="25">
        <v>840698.51822916698</v>
      </c>
      <c r="K46" s="2"/>
      <c r="L46" s="2"/>
      <c r="M46" s="2"/>
      <c r="N46" s="2"/>
      <c r="O46" s="2"/>
    </row>
    <row r="47" spans="1:15" ht="11.25" customHeight="1" x14ac:dyDescent="0.3">
      <c r="A47" s="2" t="s">
        <v>36</v>
      </c>
      <c r="B47" s="2"/>
      <c r="C47" s="2"/>
      <c r="D47" s="23">
        <v>475116.4</v>
      </c>
      <c r="E47" s="23">
        <v>479620.23999999982</v>
      </c>
      <c r="F47" s="24">
        <v>4503.8399999997928</v>
      </c>
      <c r="G47" s="25">
        <v>721752.17122497573</v>
      </c>
      <c r="H47" s="23">
        <v>719430.36</v>
      </c>
      <c r="I47" s="24">
        <v>-2321.8112249757396</v>
      </c>
      <c r="J47" s="25">
        <v>246635.7712249757</v>
      </c>
      <c r="K47" s="2"/>
      <c r="L47" s="2"/>
      <c r="M47" s="2"/>
      <c r="N47" s="2"/>
      <c r="O47" s="2"/>
    </row>
    <row r="48" spans="1:15" ht="11.25" customHeight="1" x14ac:dyDescent="0.3">
      <c r="A48" s="2" t="s">
        <v>37</v>
      </c>
      <c r="B48" s="2"/>
      <c r="C48" s="2"/>
      <c r="D48" s="23">
        <v>77981.23000000001</v>
      </c>
      <c r="E48" s="23">
        <v>77843.360000000001</v>
      </c>
      <c r="F48" s="24">
        <v>-137.8700000000099</v>
      </c>
      <c r="G48" s="25">
        <v>121136.7221875</v>
      </c>
      <c r="H48" s="23">
        <v>116765.04</v>
      </c>
      <c r="I48" s="24">
        <v>-4371.6821875000023</v>
      </c>
      <c r="J48" s="25">
        <v>43155.492187499985</v>
      </c>
      <c r="K48" s="2"/>
      <c r="L48" s="2"/>
      <c r="M48" s="2"/>
      <c r="N48" s="2"/>
      <c r="O48" s="2"/>
    </row>
    <row r="49" spans="1:15" ht="11.25" customHeight="1" x14ac:dyDescent="0.3">
      <c r="A49" s="2" t="s">
        <v>38</v>
      </c>
      <c r="B49" s="2"/>
      <c r="C49" s="2"/>
      <c r="D49" s="23">
        <v>81000</v>
      </c>
      <c r="E49" s="23">
        <v>72000</v>
      </c>
      <c r="F49" s="24">
        <v>-9000</v>
      </c>
      <c r="G49" s="25">
        <v>108000</v>
      </c>
      <c r="H49" s="23">
        <v>108000</v>
      </c>
      <c r="I49" s="24">
        <v>0</v>
      </c>
      <c r="J49" s="25">
        <v>27000</v>
      </c>
      <c r="K49" s="2"/>
      <c r="L49" s="2"/>
      <c r="M49" s="2"/>
      <c r="N49" s="2"/>
      <c r="O49" s="2"/>
    </row>
    <row r="50" spans="1:15" ht="11.25" customHeight="1" x14ac:dyDescent="0.3">
      <c r="A50" s="2" t="s">
        <v>39</v>
      </c>
      <c r="B50" s="2"/>
      <c r="C50" s="2"/>
      <c r="D50" s="23">
        <v>349730.10000000003</v>
      </c>
      <c r="E50" s="23">
        <v>343181.99999999994</v>
      </c>
      <c r="F50" s="24">
        <v>-6548.1000000000931</v>
      </c>
      <c r="G50" s="25">
        <v>514815.93312988285</v>
      </c>
      <c r="H50" s="23">
        <v>514772.99999999994</v>
      </c>
      <c r="I50" s="24">
        <v>-42.933129882905632</v>
      </c>
      <c r="J50" s="25">
        <v>165085.83312988281</v>
      </c>
      <c r="K50" s="2"/>
      <c r="L50" s="2"/>
      <c r="M50" s="2"/>
      <c r="N50" s="2"/>
      <c r="O50" s="2"/>
    </row>
    <row r="51" spans="1:15" ht="11.25" customHeight="1" x14ac:dyDescent="0.3">
      <c r="A51" s="2" t="s">
        <v>40</v>
      </c>
      <c r="B51" s="2"/>
      <c r="C51" s="2"/>
      <c r="D51" s="23">
        <v>94946.35000000002</v>
      </c>
      <c r="E51" s="23">
        <v>204148.47999999995</v>
      </c>
      <c r="F51" s="24">
        <v>109202.12999999993</v>
      </c>
      <c r="G51" s="25">
        <v>306222.95552978513</v>
      </c>
      <c r="H51" s="23">
        <v>306222.71999999997</v>
      </c>
      <c r="I51" s="24">
        <v>-0.23552978516090661</v>
      </c>
      <c r="J51" s="25">
        <v>211276.6055297851</v>
      </c>
      <c r="K51" s="2"/>
      <c r="L51" s="2"/>
      <c r="M51" s="2"/>
      <c r="N51" s="2"/>
      <c r="O51" s="2"/>
    </row>
    <row r="52" spans="1:15" ht="11.25" customHeight="1" x14ac:dyDescent="0.3">
      <c r="A52" s="2" t="s">
        <v>41</v>
      </c>
      <c r="B52" s="2"/>
      <c r="C52" s="2"/>
      <c r="D52" s="23">
        <v>36032.639999999999</v>
      </c>
      <c r="E52" s="23">
        <v>66666.64</v>
      </c>
      <c r="F52" s="24">
        <v>30634</v>
      </c>
      <c r="G52" s="25">
        <v>99999.999374999999</v>
      </c>
      <c r="H52" s="23">
        <v>99999.96</v>
      </c>
      <c r="I52" s="24">
        <v>-3.9374999993015081E-2</v>
      </c>
      <c r="J52" s="25">
        <v>63967.359375</v>
      </c>
      <c r="K52" s="2"/>
      <c r="L52" s="2"/>
      <c r="M52" s="2"/>
      <c r="N52" s="2"/>
      <c r="O52" s="2"/>
    </row>
    <row r="53" spans="1:15" ht="11.25" customHeight="1" x14ac:dyDescent="0.3">
      <c r="A53" s="2" t="s">
        <v>42</v>
      </c>
      <c r="B53" s="2"/>
      <c r="C53" s="2"/>
      <c r="D53" s="23">
        <v>248971.70999999996</v>
      </c>
      <c r="E53" s="23">
        <v>232358.47999999998</v>
      </c>
      <c r="F53" s="24">
        <v>-16613.229999999981</v>
      </c>
      <c r="G53" s="25">
        <v>387852.19097801205</v>
      </c>
      <c r="H53" s="23">
        <v>348537.72</v>
      </c>
      <c r="I53" s="24">
        <v>-39314.470978012076</v>
      </c>
      <c r="J53" s="25">
        <v>138880.48097801208</v>
      </c>
      <c r="K53" s="2"/>
      <c r="L53" s="2"/>
      <c r="M53" s="2"/>
      <c r="N53" s="2"/>
      <c r="O53" s="2"/>
    </row>
    <row r="54" spans="1:15" ht="11.25" customHeight="1" x14ac:dyDescent="0.3">
      <c r="A54" s="2" t="s">
        <v>43</v>
      </c>
      <c r="B54" s="2"/>
      <c r="C54" s="2"/>
      <c r="D54" s="23">
        <v>259204.11</v>
      </c>
      <c r="E54" s="23">
        <v>318117.76000000001</v>
      </c>
      <c r="F54" s="24">
        <v>58913.650000000023</v>
      </c>
      <c r="G54" s="25">
        <v>477176.68324218754</v>
      </c>
      <c r="H54" s="23">
        <v>477176.64000000007</v>
      </c>
      <c r="I54" s="24">
        <v>-4.3242187472060323E-2</v>
      </c>
      <c r="J54" s="25">
        <v>217972.57324218756</v>
      </c>
      <c r="K54" s="2"/>
      <c r="L54" s="2"/>
      <c r="M54" s="2"/>
      <c r="N54" s="2"/>
      <c r="O54" s="2"/>
    </row>
    <row r="55" spans="1:15" ht="11.25" customHeight="1" x14ac:dyDescent="0.3">
      <c r="A55" s="33" t="s">
        <v>44</v>
      </c>
      <c r="B55" s="33"/>
      <c r="C55" s="33"/>
      <c r="D55" s="34">
        <v>3339260.3</v>
      </c>
      <c r="E55" s="34">
        <v>3486888.3999999994</v>
      </c>
      <c r="F55" s="35">
        <v>147628.09999999963</v>
      </c>
      <c r="G55" s="36">
        <v>5293932.9338965099</v>
      </c>
      <c r="H55" s="34">
        <v>5230332.5999999996</v>
      </c>
      <c r="I55" s="35">
        <v>-63600.333896510303</v>
      </c>
      <c r="J55" s="36">
        <v>1954672.6338965101</v>
      </c>
      <c r="K55" s="2"/>
      <c r="L55" s="2"/>
      <c r="M55" s="2"/>
      <c r="N55" s="2"/>
      <c r="O55" s="2"/>
    </row>
    <row r="56" spans="1:15" ht="11.25" customHeight="1" x14ac:dyDescent="0.3">
      <c r="A56" s="2" t="s">
        <v>45</v>
      </c>
      <c r="B56" s="2"/>
      <c r="C56" s="2"/>
      <c r="D56" s="23">
        <v>-610314.73999999976</v>
      </c>
      <c r="E56" s="23">
        <v>272076.42000000039</v>
      </c>
      <c r="F56" s="24">
        <v>-882391.16000000015</v>
      </c>
      <c r="G56" s="25">
        <v>222171.19873532653</v>
      </c>
      <c r="H56" s="23">
        <v>21538.25</v>
      </c>
      <c r="I56" s="24">
        <v>200632.94873532653</v>
      </c>
      <c r="J56" s="25">
        <v>832485.93873532582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46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47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48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49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8" t="s">
        <v>50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">
      <c r="A63" s="38" t="s">
        <v>51</v>
      </c>
      <c r="B63" s="38"/>
      <c r="C63" s="38"/>
      <c r="D63" s="39">
        <v>3339260.3</v>
      </c>
      <c r="E63" s="39">
        <v>3486888.3999999994</v>
      </c>
      <c r="F63" s="39">
        <v>147628.09999999963</v>
      </c>
      <c r="G63" s="41">
        <v>5293932.9338965099</v>
      </c>
      <c r="H63" s="39">
        <v>5230332.5999999996</v>
      </c>
      <c r="I63" s="39">
        <v>-63600.333896510303</v>
      </c>
      <c r="J63" s="41">
        <v>1954672.6338965101</v>
      </c>
      <c r="K63" s="2"/>
      <c r="L63" s="2"/>
      <c r="M63" s="2"/>
      <c r="N63" s="2"/>
      <c r="O63" s="2"/>
    </row>
    <row r="64" spans="1:15" ht="11.25" customHeight="1" x14ac:dyDescent="0.3">
      <c r="A64" s="42" t="s">
        <v>52</v>
      </c>
      <c r="B64" s="42"/>
      <c r="C64" s="42"/>
      <c r="D64" s="43">
        <v>-610314.73999999976</v>
      </c>
      <c r="E64" s="43">
        <v>272076.42000000039</v>
      </c>
      <c r="F64" s="44">
        <v>-882391.16000000015</v>
      </c>
      <c r="G64" s="45">
        <v>222171.19873532653</v>
      </c>
      <c r="H64" s="43">
        <v>21538.25</v>
      </c>
      <c r="I64" s="44">
        <v>200632.94873532653</v>
      </c>
      <c r="J64" s="45">
        <v>832485.93873532582</v>
      </c>
      <c r="K64" s="2"/>
      <c r="L64" s="2"/>
      <c r="M64" s="2"/>
      <c r="N64" s="2"/>
      <c r="O64" s="2"/>
    </row>
    <row r="65" spans="1:15" ht="11.25" customHeight="1" x14ac:dyDescent="0.3">
      <c r="A65" s="2" t="s">
        <v>53</v>
      </c>
      <c r="B65" s="2"/>
      <c r="C65" s="2"/>
      <c r="D65" s="23">
        <v>-127023.09000000004</v>
      </c>
      <c r="E65" s="23">
        <v>0</v>
      </c>
      <c r="F65" s="24">
        <v>-127023.09000000004</v>
      </c>
      <c r="G65" s="25">
        <v>8495.206585083004</v>
      </c>
      <c r="H65" s="23">
        <v>0</v>
      </c>
      <c r="I65" s="24">
        <v>8495.206585083004</v>
      </c>
      <c r="J65" s="25">
        <v>135518.29658508304</v>
      </c>
      <c r="K65" s="2"/>
      <c r="L65" s="2"/>
      <c r="M65" s="2"/>
      <c r="N65" s="2"/>
      <c r="O65" s="2"/>
    </row>
    <row r="66" spans="1:15" ht="11.25" customHeight="1" x14ac:dyDescent="0.3">
      <c r="A66" s="46" t="s">
        <v>54</v>
      </c>
      <c r="B66" s="46"/>
      <c r="C66" s="46"/>
      <c r="D66" s="47">
        <v>-737337.82999999984</v>
      </c>
      <c r="E66" s="47">
        <v>272076.42000000039</v>
      </c>
      <c r="F66" s="47">
        <v>-1009414.2500000002</v>
      </c>
      <c r="G66" s="48">
        <v>230666.40532040954</v>
      </c>
      <c r="H66" s="47">
        <v>21538.25</v>
      </c>
      <c r="I66" s="47">
        <v>209128.15532040954</v>
      </c>
      <c r="J66" s="48">
        <v>968004.23532040883</v>
      </c>
      <c r="K66" s="2"/>
      <c r="L66" s="2"/>
      <c r="M66" s="2"/>
      <c r="N66" s="2"/>
      <c r="O66" s="2"/>
    </row>
  </sheetData>
  <conditionalFormatting sqref="B12 D12 F12 H12">
    <cfRule type="expression" dxfId="1470" priority="9">
      <formula>B$9="Good"</formula>
    </cfRule>
    <cfRule type="expression" dxfId="1469" priority="10">
      <formula>B$9="Bad"</formula>
    </cfRule>
  </conditionalFormatting>
  <conditionalFormatting sqref="J12">
    <cfRule type="expression" dxfId="1468" priority="7">
      <formula>J$9="Good"</formula>
    </cfRule>
    <cfRule type="expression" dxfId="1467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{D2A002D3-A2D1-4D96-972A-26B96D1CD471}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{C6D9CDAE-E9A8-4036-939F-FA87E824B1A7}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{AEFB12B9-C4C2-4E3B-BD22-9E79FF01BB6A}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{A25ED6FE-8ECA-4845-81E6-9957C7FD4F58}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{E50551ED-DB2F-4322-903E-1E9CB926E828}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{6B524095-EAA4-44C6-A94B-A94FBAA98E4C}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A002D3-A2D1-4D96-972A-26B96D1CD4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C6D9CDAE-E9A8-4036-939F-FA87E824B1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AEFB12B9-C4C2-4E3B-BD22-9E79FF01B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A25ED6FE-8ECA-4845-81E6-9957C7FD4F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E50551ED-DB2F-4322-903E-1E9CB926E8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6B524095-EAA4-44C6-A94B-A94FBAA98E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DE1F-F823-4B5B-A9B7-6C6A3DDC6708}">
  <sheetPr>
    <pageSetUpPr fitToPage="1"/>
  </sheetPr>
  <dimension ref="A1:M290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8.33203125" customWidth="1"/>
    <col min="8" max="9" width="8.33203125" customWidth="1"/>
    <col min="10" max="10" width="0" hidden="1" customWidth="1"/>
    <col min="11" max="11" width="23.44140625" customWidth="1"/>
    <col min="13" max="13" width="8.33203125" customWidth="1"/>
  </cols>
  <sheetData>
    <row r="1" spans="1:13" ht="19.2" customHeight="1" x14ac:dyDescent="0.45">
      <c r="A1" s="1" t="s">
        <v>55</v>
      </c>
      <c r="B1" s="50"/>
      <c r="C1" s="50"/>
      <c r="L1" s="78"/>
      <c r="M1" s="78"/>
    </row>
    <row r="2" spans="1:13" ht="14.4" customHeight="1" x14ac:dyDescent="0.3">
      <c r="A2" s="3" t="s">
        <v>1</v>
      </c>
      <c r="B2" s="51"/>
      <c r="C2" s="51"/>
      <c r="L2" s="78"/>
      <c r="M2" s="78"/>
    </row>
    <row r="3" spans="1:13" ht="14.4" customHeight="1" x14ac:dyDescent="0.3">
      <c r="A3" s="4" t="s">
        <v>2</v>
      </c>
      <c r="B3" s="52"/>
      <c r="C3" s="52"/>
      <c r="L3" s="78"/>
      <c r="M3" s="78"/>
    </row>
    <row r="4" spans="1:13" ht="13.2" customHeight="1" x14ac:dyDescent="0.3">
      <c r="A4" s="51"/>
      <c r="B4" s="51"/>
      <c r="C4" s="51"/>
      <c r="L4" s="78"/>
      <c r="M4" s="78"/>
    </row>
    <row r="5" spans="1:13" ht="13.2" customHeight="1" x14ac:dyDescent="0.3">
      <c r="A5" s="53"/>
      <c r="B5" s="53"/>
      <c r="C5" s="53"/>
      <c r="D5" s="53"/>
      <c r="E5" s="54" t="s">
        <v>56</v>
      </c>
      <c r="F5" s="54"/>
      <c r="G5" s="55"/>
      <c r="H5" s="56"/>
      <c r="I5" s="57" t="s">
        <v>57</v>
      </c>
      <c r="J5" s="56"/>
      <c r="K5" s="56"/>
      <c r="L5" s="76" t="s">
        <v>353</v>
      </c>
      <c r="M5" s="77"/>
    </row>
    <row r="6" spans="1:13" ht="10.199999999999999" customHeight="1" x14ac:dyDescent="0.3">
      <c r="A6" s="58" t="s">
        <v>55</v>
      </c>
      <c r="B6" s="59"/>
      <c r="C6" s="59"/>
      <c r="D6" s="59"/>
      <c r="E6" s="60" t="s">
        <v>22</v>
      </c>
      <c r="F6" s="60" t="s">
        <v>23</v>
      </c>
      <c r="G6" s="62" t="s">
        <v>24</v>
      </c>
      <c r="H6" s="60" t="s">
        <v>25</v>
      </c>
      <c r="I6" s="60" t="s">
        <v>23</v>
      </c>
      <c r="J6" s="60" t="s">
        <v>26</v>
      </c>
      <c r="K6" s="61" t="s">
        <v>24</v>
      </c>
      <c r="L6" s="75" t="s">
        <v>59</v>
      </c>
      <c r="M6" s="63" t="s">
        <v>60</v>
      </c>
    </row>
    <row r="7" spans="1:13" ht="10.199999999999999" customHeight="1" x14ac:dyDescent="0.3">
      <c r="A7" s="2" t="s">
        <v>27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.199999999999999" customHeight="1" x14ac:dyDescent="0.3">
      <c r="A8" s="2"/>
      <c r="B8" s="2" t="s">
        <v>28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.199999999999999" customHeight="1" x14ac:dyDescent="0.3">
      <c r="A9" s="2"/>
      <c r="B9" s="2"/>
      <c r="C9" s="2" t="s">
        <v>61</v>
      </c>
      <c r="D9" s="2"/>
      <c r="E9" s="69">
        <v>194630.2</v>
      </c>
      <c r="F9" s="69">
        <v>179104.34</v>
      </c>
      <c r="G9" s="71">
        <v>15525.86</v>
      </c>
      <c r="H9" s="69">
        <v>263388.74687500007</v>
      </c>
      <c r="I9" s="69">
        <v>263388.74</v>
      </c>
      <c r="J9" s="69">
        <v>68758.546875000058</v>
      </c>
      <c r="K9" s="70">
        <v>6.8750000791624188E-3</v>
      </c>
      <c r="L9" s="79">
        <v>263388.75570312503</v>
      </c>
      <c r="M9" s="78">
        <v>-8.828124962747097E-3</v>
      </c>
    </row>
    <row r="10" spans="1:13" ht="10.199999999999999" customHeight="1" x14ac:dyDescent="0.3">
      <c r="A10" s="2"/>
      <c r="B10" s="2"/>
      <c r="C10" s="2" t="s">
        <v>64</v>
      </c>
      <c r="D10" s="2"/>
      <c r="E10" s="69">
        <v>59980.94</v>
      </c>
      <c r="F10" s="69">
        <v>3333.36</v>
      </c>
      <c r="G10" s="71">
        <v>56647.58</v>
      </c>
      <c r="H10" s="69">
        <v>59980.939999999995</v>
      </c>
      <c r="I10" s="69">
        <v>5000.04</v>
      </c>
      <c r="J10" s="69">
        <v>0</v>
      </c>
      <c r="K10" s="70">
        <v>54980.899999999994</v>
      </c>
      <c r="L10" s="79">
        <v>58828.409999999996</v>
      </c>
      <c r="M10" s="78">
        <v>1152.5299999999988</v>
      </c>
    </row>
    <row r="11" spans="1:13" ht="10.199999999999999" customHeight="1" x14ac:dyDescent="0.3">
      <c r="A11" s="2"/>
      <c r="B11" s="2"/>
      <c r="C11" s="42" t="s">
        <v>65</v>
      </c>
      <c r="D11" s="42"/>
      <c r="E11" s="72">
        <v>254611.14</v>
      </c>
      <c r="F11" s="72">
        <v>182437.69999999998</v>
      </c>
      <c r="G11" s="74">
        <v>72173.440000000031</v>
      </c>
      <c r="H11" s="72">
        <v>323369.68687500007</v>
      </c>
      <c r="I11" s="72">
        <v>268388.77999999997</v>
      </c>
      <c r="J11" s="72">
        <v>68758.546875000058</v>
      </c>
      <c r="K11" s="73">
        <v>54980.906875000102</v>
      </c>
      <c r="L11" s="80">
        <v>322217.16570312501</v>
      </c>
      <c r="M11" s="81">
        <v>1152.5211718750361</v>
      </c>
    </row>
    <row r="12" spans="1:13" ht="10.199999999999999" customHeight="1" x14ac:dyDescent="0.3">
      <c r="A12" s="2"/>
      <c r="B12" s="2" t="s">
        <v>29</v>
      </c>
      <c r="C12" s="2"/>
      <c r="D12" s="2"/>
      <c r="E12" s="69"/>
      <c r="F12" s="69"/>
      <c r="G12" s="71"/>
      <c r="H12" s="69"/>
      <c r="I12" s="69"/>
      <c r="J12" s="69"/>
      <c r="K12" s="70"/>
      <c r="L12" s="79"/>
      <c r="M12" s="78"/>
    </row>
    <row r="13" spans="1:13" ht="10.199999999999999" customHeight="1" x14ac:dyDescent="0.3">
      <c r="A13" s="2"/>
      <c r="B13" s="2"/>
      <c r="C13" s="2" t="s">
        <v>66</v>
      </c>
      <c r="D13" s="2"/>
      <c r="E13" s="69">
        <v>1479978</v>
      </c>
      <c r="F13" s="69">
        <v>1288567.44</v>
      </c>
      <c r="G13" s="71">
        <v>191410.5</v>
      </c>
      <c r="H13" s="69">
        <v>2245707</v>
      </c>
      <c r="I13" s="69">
        <v>2078334.58</v>
      </c>
      <c r="J13" s="69">
        <v>765729</v>
      </c>
      <c r="K13" s="70">
        <v>167372.41999999993</v>
      </c>
      <c r="L13" s="79">
        <v>2245543.984375</v>
      </c>
      <c r="M13" s="78">
        <v>163.015625</v>
      </c>
    </row>
    <row r="14" spans="1:13" ht="10.199999999999999" customHeight="1" x14ac:dyDescent="0.3">
      <c r="A14" s="2"/>
      <c r="B14" s="2"/>
      <c r="C14" s="2" t="s">
        <v>68</v>
      </c>
      <c r="D14" s="2"/>
      <c r="E14" s="69">
        <v>153644</v>
      </c>
      <c r="F14" s="69">
        <v>128666.64</v>
      </c>
      <c r="G14" s="71">
        <v>24977.360000000001</v>
      </c>
      <c r="H14" s="69">
        <v>230672</v>
      </c>
      <c r="I14" s="69">
        <v>192999.96</v>
      </c>
      <c r="J14" s="69">
        <v>77028</v>
      </c>
      <c r="K14" s="70">
        <v>37672.040000000008</v>
      </c>
      <c r="L14" s="79">
        <v>230714.998046875</v>
      </c>
      <c r="M14" s="78">
        <v>-42.998046875</v>
      </c>
    </row>
    <row r="15" spans="1:13" ht="10.199999999999999" customHeight="1" x14ac:dyDescent="0.3">
      <c r="A15" s="2"/>
      <c r="B15" s="2"/>
      <c r="C15" s="2" t="s">
        <v>70</v>
      </c>
      <c r="D15" s="2"/>
      <c r="E15" s="69">
        <v>59848.71</v>
      </c>
      <c r="F15" s="69">
        <v>36834.480000000003</v>
      </c>
      <c r="G15" s="71">
        <v>23014.23</v>
      </c>
      <c r="H15" s="69">
        <v>89772.999062499992</v>
      </c>
      <c r="I15" s="69">
        <v>55251.72</v>
      </c>
      <c r="J15" s="69">
        <v>29924.289062499993</v>
      </c>
      <c r="K15" s="70">
        <v>34521.279062499991</v>
      </c>
      <c r="L15" s="79">
        <v>89816.998886718749</v>
      </c>
      <c r="M15" s="78">
        <v>-43.999824218757567</v>
      </c>
    </row>
    <row r="16" spans="1:13" ht="10.199999999999999" customHeight="1" x14ac:dyDescent="0.3">
      <c r="A16" s="2"/>
      <c r="B16" s="2"/>
      <c r="C16" s="2" t="s">
        <v>72</v>
      </c>
      <c r="D16" s="2"/>
      <c r="E16" s="69">
        <v>820</v>
      </c>
      <c r="F16" s="69">
        <v>0</v>
      </c>
      <c r="G16" s="71">
        <v>820</v>
      </c>
      <c r="H16" s="69">
        <v>820</v>
      </c>
      <c r="I16" s="69">
        <v>0</v>
      </c>
      <c r="J16" s="69">
        <v>0</v>
      </c>
      <c r="K16" s="70">
        <v>820</v>
      </c>
      <c r="L16" s="79">
        <v>820</v>
      </c>
      <c r="M16" s="78">
        <v>0</v>
      </c>
    </row>
    <row r="17" spans="1:13" ht="10.199999999999999" customHeight="1" x14ac:dyDescent="0.3">
      <c r="A17" s="2"/>
      <c r="B17" s="2"/>
      <c r="C17" s="2" t="s">
        <v>73</v>
      </c>
      <c r="D17" s="2"/>
      <c r="E17" s="69">
        <v>0</v>
      </c>
      <c r="F17" s="69">
        <v>32443.84</v>
      </c>
      <c r="G17" s="71">
        <v>-32443.84</v>
      </c>
      <c r="H17" s="69">
        <v>0</v>
      </c>
      <c r="I17" s="69">
        <v>48665.760000000002</v>
      </c>
      <c r="J17" s="69">
        <v>0</v>
      </c>
      <c r="K17" s="70">
        <v>-48665.760000000002</v>
      </c>
      <c r="L17" s="79">
        <v>0</v>
      </c>
      <c r="M17" s="78">
        <v>0</v>
      </c>
    </row>
    <row r="18" spans="1:13" ht="10.199999999999999" customHeight="1" x14ac:dyDescent="0.3">
      <c r="A18" s="2"/>
      <c r="B18" s="2"/>
      <c r="C18" s="2" t="s">
        <v>75</v>
      </c>
      <c r="D18" s="2"/>
      <c r="E18" s="69">
        <v>1250</v>
      </c>
      <c r="F18" s="69">
        <v>0</v>
      </c>
      <c r="G18" s="71">
        <v>1250</v>
      </c>
      <c r="H18" s="69">
        <v>1250</v>
      </c>
      <c r="I18" s="69">
        <v>0</v>
      </c>
      <c r="J18" s="69">
        <v>0</v>
      </c>
      <c r="K18" s="70">
        <v>1250</v>
      </c>
      <c r="L18" s="79">
        <v>0</v>
      </c>
      <c r="M18" s="78">
        <v>1250</v>
      </c>
    </row>
    <row r="19" spans="1:13" ht="10.199999999999999" customHeight="1" x14ac:dyDescent="0.3">
      <c r="A19" s="2"/>
      <c r="B19" s="2"/>
      <c r="C19" s="42" t="s">
        <v>76</v>
      </c>
      <c r="D19" s="42"/>
      <c r="E19" s="72">
        <v>1695540.71</v>
      </c>
      <c r="F19" s="72">
        <v>1486512.4</v>
      </c>
      <c r="G19" s="74">
        <v>209028.31000000006</v>
      </c>
      <c r="H19" s="72">
        <v>2568221.9990625</v>
      </c>
      <c r="I19" s="72">
        <v>2375252.02</v>
      </c>
      <c r="J19" s="72">
        <v>872681.2890625</v>
      </c>
      <c r="K19" s="73">
        <v>192969.97906249994</v>
      </c>
      <c r="L19" s="80">
        <v>2566895.9813085939</v>
      </c>
      <c r="M19" s="81">
        <v>1326.0177539062424</v>
      </c>
    </row>
    <row r="20" spans="1:13" ht="10.199999999999999" customHeight="1" x14ac:dyDescent="0.3">
      <c r="A20" s="2"/>
      <c r="B20" s="2" t="s">
        <v>30</v>
      </c>
      <c r="C20" s="2"/>
      <c r="D20" s="2"/>
      <c r="E20" s="69"/>
      <c r="F20" s="69"/>
      <c r="G20" s="71"/>
      <c r="H20" s="69"/>
      <c r="I20" s="69"/>
      <c r="J20" s="69"/>
      <c r="K20" s="70"/>
      <c r="L20" s="79"/>
      <c r="M20" s="78"/>
    </row>
    <row r="21" spans="1:13" ht="10.199999999999999" customHeight="1" x14ac:dyDescent="0.3">
      <c r="A21" s="2"/>
      <c r="B21" s="2"/>
      <c r="C21" s="2" t="s">
        <v>77</v>
      </c>
      <c r="D21" s="2"/>
      <c r="E21" s="69">
        <v>39549.17</v>
      </c>
      <c r="F21" s="69">
        <v>32500</v>
      </c>
      <c r="G21" s="71">
        <v>7049.1719999999996</v>
      </c>
      <c r="H21" s="69">
        <v>48749.998124999998</v>
      </c>
      <c r="I21" s="69">
        <v>48750</v>
      </c>
      <c r="J21" s="69">
        <v>9200.828125</v>
      </c>
      <c r="K21" s="70">
        <v>-1.8750000017462298E-3</v>
      </c>
      <c r="L21" s="79">
        <v>48749.998247070311</v>
      </c>
      <c r="M21" s="78">
        <v>-1.220703125E-4</v>
      </c>
    </row>
    <row r="22" spans="1:13" ht="10.199999999999999" customHeight="1" x14ac:dyDescent="0.3">
      <c r="A22" s="2"/>
      <c r="B22" s="2"/>
      <c r="C22" s="2" t="s">
        <v>78</v>
      </c>
      <c r="D22" s="2"/>
      <c r="E22" s="69">
        <v>4157.78</v>
      </c>
      <c r="F22" s="69">
        <v>24454.880000000001</v>
      </c>
      <c r="G22" s="71">
        <v>-20297.099999999999</v>
      </c>
      <c r="H22" s="69">
        <v>46702.03</v>
      </c>
      <c r="I22" s="69">
        <v>46702.03</v>
      </c>
      <c r="J22" s="69">
        <v>42544.25</v>
      </c>
      <c r="K22" s="70">
        <v>0</v>
      </c>
      <c r="L22" s="79">
        <v>46702.03125</v>
      </c>
      <c r="M22" s="78">
        <v>-1.2500000011641532E-3</v>
      </c>
    </row>
    <row r="23" spans="1:13" ht="10.199999999999999" customHeight="1" x14ac:dyDescent="0.3">
      <c r="A23" s="2"/>
      <c r="B23" s="2"/>
      <c r="C23" s="2" t="s">
        <v>79</v>
      </c>
      <c r="D23" s="2"/>
      <c r="E23" s="69">
        <v>26063.41</v>
      </c>
      <c r="F23" s="69">
        <v>52666.64</v>
      </c>
      <c r="G23" s="71">
        <v>-26603.23</v>
      </c>
      <c r="H23" s="69">
        <v>78999.960781250003</v>
      </c>
      <c r="I23" s="69">
        <v>78999.960000000006</v>
      </c>
      <c r="J23" s="69">
        <v>52936.55078125</v>
      </c>
      <c r="K23" s="70">
        <v>7.8124999708961695E-4</v>
      </c>
      <c r="L23" s="79">
        <v>78999.962734375003</v>
      </c>
      <c r="M23" s="78">
        <v>-1.953125E-3</v>
      </c>
    </row>
    <row r="24" spans="1:13" ht="10.199999999999999" customHeight="1" x14ac:dyDescent="0.3">
      <c r="A24" s="2"/>
      <c r="B24" s="2"/>
      <c r="C24" s="2" t="s">
        <v>81</v>
      </c>
      <c r="D24" s="2"/>
      <c r="E24" s="69">
        <v>9492.93</v>
      </c>
      <c r="F24" s="69">
        <v>24830</v>
      </c>
      <c r="G24" s="71">
        <v>-15337.07</v>
      </c>
      <c r="H24" s="69">
        <v>37245.0003125</v>
      </c>
      <c r="I24" s="69">
        <v>37245</v>
      </c>
      <c r="J24" s="69">
        <v>27752.0703125</v>
      </c>
      <c r="K24" s="70">
        <v>3.125000002910383E-4</v>
      </c>
      <c r="L24" s="79">
        <v>37245.0003125</v>
      </c>
      <c r="M24" s="78">
        <v>0</v>
      </c>
    </row>
    <row r="25" spans="1:13" ht="10.199999999999999" customHeight="1" x14ac:dyDescent="0.3">
      <c r="A25" s="2"/>
      <c r="B25" s="2"/>
      <c r="C25" s="2" t="s">
        <v>82</v>
      </c>
      <c r="D25" s="2"/>
      <c r="E25" s="69">
        <v>1304.3800000000001</v>
      </c>
      <c r="F25" s="69">
        <v>0</v>
      </c>
      <c r="G25" s="71">
        <v>1304.3800000000001</v>
      </c>
      <c r="H25" s="69">
        <v>1304.3800000000001</v>
      </c>
      <c r="I25" s="69">
        <v>0</v>
      </c>
      <c r="J25" s="69">
        <v>0</v>
      </c>
      <c r="K25" s="70">
        <v>1304.3800000000001</v>
      </c>
      <c r="L25" s="79">
        <v>1304.3800000000001</v>
      </c>
      <c r="M25" s="78">
        <v>0</v>
      </c>
    </row>
    <row r="26" spans="1:13" ht="10.199999999999999" customHeight="1" x14ac:dyDescent="0.3">
      <c r="A26" s="2"/>
      <c r="B26" s="2"/>
      <c r="C26" s="2" t="s">
        <v>83</v>
      </c>
      <c r="D26" s="2"/>
      <c r="E26" s="69">
        <v>219490.25</v>
      </c>
      <c r="F26" s="69">
        <v>138763.64000000001</v>
      </c>
      <c r="G26" s="71">
        <v>80726.61</v>
      </c>
      <c r="H26" s="69">
        <v>251513</v>
      </c>
      <c r="I26" s="69">
        <v>265000.01</v>
      </c>
      <c r="J26" s="69">
        <v>32022.75</v>
      </c>
      <c r="K26" s="70">
        <v>-13487.010000000009</v>
      </c>
      <c r="L26" s="79">
        <v>251512.98859374999</v>
      </c>
      <c r="M26" s="78">
        <v>1.1406250006984919E-2</v>
      </c>
    </row>
    <row r="27" spans="1:13" ht="10.199999999999999" customHeight="1" x14ac:dyDescent="0.3">
      <c r="A27" s="2"/>
      <c r="B27" s="2"/>
      <c r="C27" s="2" t="s">
        <v>85</v>
      </c>
      <c r="D27" s="2"/>
      <c r="E27" s="69">
        <v>12280.54</v>
      </c>
      <c r="F27" s="69">
        <v>9426.52</v>
      </c>
      <c r="G27" s="71">
        <v>2854.0210000000002</v>
      </c>
      <c r="H27" s="69">
        <v>19096.999960937501</v>
      </c>
      <c r="I27" s="69">
        <v>18002.03</v>
      </c>
      <c r="J27" s="69">
        <v>6816.4599609375</v>
      </c>
      <c r="K27" s="70">
        <v>1094.969960937502</v>
      </c>
      <c r="L27" s="79">
        <v>19097.000791015627</v>
      </c>
      <c r="M27" s="78">
        <v>-8.3007812645519152E-4</v>
      </c>
    </row>
    <row r="28" spans="1:13" ht="10.199999999999999" customHeight="1" x14ac:dyDescent="0.3">
      <c r="A28" s="2"/>
      <c r="B28" s="2"/>
      <c r="C28" s="2" t="s">
        <v>86</v>
      </c>
      <c r="D28" s="2"/>
      <c r="E28" s="69">
        <v>9425.17</v>
      </c>
      <c r="F28" s="69">
        <v>5341.08</v>
      </c>
      <c r="G28" s="71">
        <v>4084.09</v>
      </c>
      <c r="H28" s="69">
        <v>9425.17</v>
      </c>
      <c r="I28" s="69">
        <v>10199.98</v>
      </c>
      <c r="J28" s="69">
        <v>0</v>
      </c>
      <c r="K28" s="70">
        <v>-774.80999999999949</v>
      </c>
      <c r="L28" s="79">
        <v>8377.0001464843754</v>
      </c>
      <c r="M28" s="78">
        <v>1048.1698535156247</v>
      </c>
    </row>
    <row r="29" spans="1:13" ht="10.199999999999999" customHeight="1" x14ac:dyDescent="0.3">
      <c r="A29" s="2"/>
      <c r="B29" s="2"/>
      <c r="C29" s="2" t="s">
        <v>87</v>
      </c>
      <c r="D29" s="2"/>
      <c r="E29" s="69">
        <v>26026.9</v>
      </c>
      <c r="F29" s="69">
        <v>0</v>
      </c>
      <c r="G29" s="71">
        <v>26026.9</v>
      </c>
      <c r="H29" s="69">
        <v>26026.9</v>
      </c>
      <c r="I29" s="69">
        <v>0</v>
      </c>
      <c r="J29" s="69">
        <v>0</v>
      </c>
      <c r="K29" s="70">
        <v>26026.9</v>
      </c>
      <c r="L29" s="79">
        <v>26026.9</v>
      </c>
      <c r="M29" s="78">
        <v>0</v>
      </c>
    </row>
    <row r="30" spans="1:13" ht="10.199999999999999" customHeight="1" x14ac:dyDescent="0.3">
      <c r="A30" s="2"/>
      <c r="B30" s="2"/>
      <c r="C30" s="2" t="s">
        <v>89</v>
      </c>
      <c r="D30" s="2"/>
      <c r="E30" s="69">
        <v>2118</v>
      </c>
      <c r="F30" s="69">
        <v>0</v>
      </c>
      <c r="G30" s="71">
        <v>2118</v>
      </c>
      <c r="H30" s="69">
        <v>2118</v>
      </c>
      <c r="I30" s="69">
        <v>0</v>
      </c>
      <c r="J30" s="69">
        <v>0</v>
      </c>
      <c r="K30" s="70">
        <v>2118</v>
      </c>
      <c r="L30" s="79">
        <v>2118</v>
      </c>
      <c r="M30" s="78">
        <v>0</v>
      </c>
    </row>
    <row r="31" spans="1:13" ht="10.199999999999999" customHeight="1" x14ac:dyDescent="0.3">
      <c r="A31" s="2"/>
      <c r="B31" s="2"/>
      <c r="C31" s="42" t="s">
        <v>90</v>
      </c>
      <c r="D31" s="42"/>
      <c r="E31" s="72">
        <v>349908.53</v>
      </c>
      <c r="F31" s="72">
        <v>287982.76000000007</v>
      </c>
      <c r="G31" s="74">
        <v>61925.76999999996</v>
      </c>
      <c r="H31" s="72">
        <v>521181.43917968747</v>
      </c>
      <c r="I31" s="72">
        <v>504899.01</v>
      </c>
      <c r="J31" s="72">
        <v>171272.90917968744</v>
      </c>
      <c r="K31" s="73">
        <v>16282.42917968746</v>
      </c>
      <c r="L31" s="80">
        <v>520133.26207519532</v>
      </c>
      <c r="M31" s="81">
        <v>1048.1771044921916</v>
      </c>
    </row>
    <row r="32" spans="1:13" ht="10.199999999999999" customHeight="1" x14ac:dyDescent="0.3">
      <c r="A32" s="2"/>
      <c r="B32" s="2" t="s">
        <v>31</v>
      </c>
      <c r="C32" s="2"/>
      <c r="D32" s="2"/>
      <c r="E32" s="69"/>
      <c r="F32" s="69"/>
      <c r="G32" s="71"/>
      <c r="H32" s="69"/>
      <c r="I32" s="69"/>
      <c r="J32" s="69"/>
      <c r="K32" s="70"/>
      <c r="L32" s="79"/>
      <c r="M32" s="78"/>
    </row>
    <row r="33" spans="1:13" ht="10.199999999999999" customHeight="1" x14ac:dyDescent="0.3">
      <c r="A33" s="2"/>
      <c r="B33" s="2"/>
      <c r="C33" s="2" t="s">
        <v>91</v>
      </c>
      <c r="D33" s="2"/>
      <c r="E33" s="69">
        <v>257504.1</v>
      </c>
      <c r="F33" s="69">
        <v>1620000</v>
      </c>
      <c r="G33" s="71">
        <v>-1362496</v>
      </c>
      <c r="H33" s="69">
        <v>1799999.9750000001</v>
      </c>
      <c r="I33" s="69">
        <v>1800000</v>
      </c>
      <c r="J33" s="69">
        <v>1542495.875</v>
      </c>
      <c r="K33" s="70">
        <v>-2.4999999906867743E-2</v>
      </c>
      <c r="L33" s="79">
        <v>1800000.0375000001</v>
      </c>
      <c r="M33" s="78">
        <v>-6.25E-2</v>
      </c>
    </row>
    <row r="34" spans="1:13" ht="10.199999999999999" customHeight="1" x14ac:dyDescent="0.3">
      <c r="A34" s="2"/>
      <c r="B34" s="2"/>
      <c r="C34" s="42" t="s">
        <v>92</v>
      </c>
      <c r="D34" s="42"/>
      <c r="E34" s="72">
        <v>257504.1</v>
      </c>
      <c r="F34" s="72">
        <v>1620000</v>
      </c>
      <c r="G34" s="74">
        <v>-1362495.9</v>
      </c>
      <c r="H34" s="72">
        <v>1799999.9750000001</v>
      </c>
      <c r="I34" s="72">
        <v>1800000</v>
      </c>
      <c r="J34" s="72">
        <v>1542495.875</v>
      </c>
      <c r="K34" s="73">
        <v>-2.4999999906867743E-2</v>
      </c>
      <c r="L34" s="80">
        <v>1800000.0375000001</v>
      </c>
      <c r="M34" s="81">
        <v>-6.25E-2</v>
      </c>
    </row>
    <row r="35" spans="1:13" ht="10.199999999999999" customHeight="1" x14ac:dyDescent="0.3">
      <c r="A35" s="2"/>
      <c r="B35" s="2" t="s">
        <v>32</v>
      </c>
      <c r="C35" s="2"/>
      <c r="D35" s="2"/>
      <c r="E35" s="69"/>
      <c r="F35" s="69"/>
      <c r="G35" s="71"/>
      <c r="H35" s="69"/>
      <c r="I35" s="69"/>
      <c r="J35" s="69"/>
      <c r="K35" s="70"/>
      <c r="L35" s="79"/>
      <c r="M35" s="78"/>
    </row>
    <row r="36" spans="1:13" ht="10.199999999999999" customHeight="1" x14ac:dyDescent="0.3">
      <c r="A36" s="2"/>
      <c r="B36" s="2"/>
      <c r="C36" s="2" t="s">
        <v>93</v>
      </c>
      <c r="D36" s="2"/>
      <c r="E36" s="69">
        <v>241.65</v>
      </c>
      <c r="F36" s="69">
        <v>333.36</v>
      </c>
      <c r="G36" s="71">
        <v>-91.709990000000005</v>
      </c>
      <c r="H36" s="69">
        <v>500.04001464843748</v>
      </c>
      <c r="I36" s="69">
        <v>500.04</v>
      </c>
      <c r="J36" s="69">
        <v>258.3900146484375</v>
      </c>
      <c r="K36" s="70">
        <v>1.4648437456799002E-5</v>
      </c>
      <c r="L36" s="79">
        <v>500.04001922607421</v>
      </c>
      <c r="M36" s="78">
        <v>-4.5776367301186838E-6</v>
      </c>
    </row>
    <row r="37" spans="1:13" ht="10.199999999999999" customHeight="1" x14ac:dyDescent="0.3">
      <c r="A37" s="2"/>
      <c r="B37" s="2"/>
      <c r="C37" s="2" t="s">
        <v>94</v>
      </c>
      <c r="D37" s="2"/>
      <c r="E37" s="69">
        <v>171139.43</v>
      </c>
      <c r="F37" s="69">
        <v>181698.6</v>
      </c>
      <c r="G37" s="71">
        <v>-10559.16</v>
      </c>
      <c r="H37" s="69">
        <v>302830.99249999999</v>
      </c>
      <c r="I37" s="69">
        <v>302831</v>
      </c>
      <c r="J37" s="69">
        <v>131691.5625</v>
      </c>
      <c r="K37" s="70">
        <v>-7.5000000069849193E-3</v>
      </c>
      <c r="L37" s="79">
        <v>302830.99249999999</v>
      </c>
      <c r="M37" s="78">
        <v>0</v>
      </c>
    </row>
    <row r="38" spans="1:13" ht="10.199999999999999" customHeight="1" x14ac:dyDescent="0.3">
      <c r="A38" s="2"/>
      <c r="B38" s="2"/>
      <c r="C38" s="42" t="s">
        <v>96</v>
      </c>
      <c r="D38" s="42"/>
      <c r="E38" s="72">
        <v>171381.08</v>
      </c>
      <c r="F38" s="72">
        <v>182031.96</v>
      </c>
      <c r="G38" s="74">
        <v>-10650.880000000005</v>
      </c>
      <c r="H38" s="72">
        <v>303331.03251464845</v>
      </c>
      <c r="I38" s="72">
        <v>303331.03999999998</v>
      </c>
      <c r="J38" s="72">
        <v>131949.95251464847</v>
      </c>
      <c r="K38" s="73">
        <v>-7.485351525247097E-3</v>
      </c>
      <c r="L38" s="80">
        <v>303331.03251922608</v>
      </c>
      <c r="M38" s="81">
        <v>-4.5776367301186838E-6</v>
      </c>
    </row>
    <row r="39" spans="1:13" ht="10.199999999999999" customHeight="1" x14ac:dyDescent="0.3">
      <c r="A39" s="2"/>
      <c r="B39" s="42" t="s">
        <v>33</v>
      </c>
      <c r="C39" s="42"/>
      <c r="D39" s="42"/>
      <c r="E39" s="72">
        <v>2728945.56</v>
      </c>
      <c r="F39" s="72">
        <v>3758964.82</v>
      </c>
      <c r="G39" s="74">
        <v>-1030019.2599999998</v>
      </c>
      <c r="H39" s="72">
        <v>5516104.1326318365</v>
      </c>
      <c r="I39" s="72">
        <v>5251870.8499999996</v>
      </c>
      <c r="J39" s="72">
        <v>2787158.5726318364</v>
      </c>
      <c r="K39" s="73">
        <v>264233.28263183683</v>
      </c>
      <c r="L39" s="80">
        <v>5512577.4791061403</v>
      </c>
      <c r="M39" s="81">
        <v>3526.6535256958332</v>
      </c>
    </row>
    <row r="40" spans="1:13" ht="10.199999999999999" customHeight="1" x14ac:dyDescent="0.3">
      <c r="A40" s="2" t="s">
        <v>34</v>
      </c>
      <c r="B40" s="2"/>
      <c r="C40" s="2"/>
      <c r="D40" s="2"/>
      <c r="E40" s="69"/>
      <c r="F40" s="69"/>
      <c r="G40" s="71"/>
      <c r="H40" s="69"/>
      <c r="I40" s="69"/>
      <c r="J40" s="69"/>
      <c r="K40" s="70"/>
      <c r="L40" s="79"/>
      <c r="M40" s="78"/>
    </row>
    <row r="41" spans="1:13" ht="10.199999999999999" customHeight="1" x14ac:dyDescent="0.3">
      <c r="A41" s="2"/>
      <c r="B41" s="2" t="s">
        <v>35</v>
      </c>
      <c r="C41" s="2"/>
      <c r="D41" s="2"/>
      <c r="E41" s="69"/>
      <c r="F41" s="69"/>
      <c r="G41" s="71"/>
      <c r="H41" s="69"/>
      <c r="I41" s="69"/>
      <c r="J41" s="69"/>
      <c r="K41" s="70"/>
      <c r="L41" s="79"/>
      <c r="M41" s="78"/>
    </row>
    <row r="42" spans="1:13" ht="10.199999999999999" customHeight="1" x14ac:dyDescent="0.3">
      <c r="A42" s="2"/>
      <c r="B42" s="2"/>
      <c r="C42" s="2" t="s">
        <v>97</v>
      </c>
      <c r="D42" s="2"/>
      <c r="E42" s="69">
        <v>355062.06</v>
      </c>
      <c r="F42" s="69">
        <v>389565.36</v>
      </c>
      <c r="G42" s="71">
        <v>34503.31</v>
      </c>
      <c r="H42" s="69">
        <v>549844.7266666668</v>
      </c>
      <c r="I42" s="69">
        <v>584348.04</v>
      </c>
      <c r="J42" s="69">
        <v>194782.6666666668</v>
      </c>
      <c r="K42" s="70">
        <v>34503.313333333237</v>
      </c>
      <c r="L42" s="79">
        <v>551275.96333333349</v>
      </c>
      <c r="M42" s="78">
        <v>1431.2366666666931</v>
      </c>
    </row>
    <row r="43" spans="1:13" ht="10.199999999999999" customHeight="1" x14ac:dyDescent="0.3">
      <c r="A43" s="2"/>
      <c r="B43" s="2"/>
      <c r="C43" s="2" t="s">
        <v>98</v>
      </c>
      <c r="D43" s="2"/>
      <c r="E43" s="69">
        <v>24980.13</v>
      </c>
      <c r="F43" s="69">
        <v>0</v>
      </c>
      <c r="G43" s="71">
        <v>-24980.13</v>
      </c>
      <c r="H43" s="69">
        <v>46461.030390624997</v>
      </c>
      <c r="I43" s="69">
        <v>0</v>
      </c>
      <c r="J43" s="69">
        <v>21480.900390624996</v>
      </c>
      <c r="K43" s="70">
        <v>-46461.030390624997</v>
      </c>
      <c r="L43" s="79">
        <v>45047.592792968746</v>
      </c>
      <c r="M43" s="78">
        <v>-1413.4375976562515</v>
      </c>
    </row>
    <row r="44" spans="1:13" ht="10.199999999999999" customHeight="1" x14ac:dyDescent="0.3">
      <c r="A44" s="2"/>
      <c r="B44" s="2"/>
      <c r="C44" s="2" t="s">
        <v>99</v>
      </c>
      <c r="D44" s="2"/>
      <c r="E44" s="69">
        <v>46443.59</v>
      </c>
      <c r="F44" s="69">
        <v>22833.360000000001</v>
      </c>
      <c r="G44" s="71">
        <v>-23610.23</v>
      </c>
      <c r="H44" s="69">
        <v>46693.59</v>
      </c>
      <c r="I44" s="69">
        <v>34250.04</v>
      </c>
      <c r="J44" s="69">
        <v>250</v>
      </c>
      <c r="K44" s="70">
        <v>-12443.549999999996</v>
      </c>
      <c r="L44" s="79">
        <v>50431.09</v>
      </c>
      <c r="M44" s="78">
        <v>3737.5</v>
      </c>
    </row>
    <row r="45" spans="1:13" ht="10.199999999999999" customHeight="1" x14ac:dyDescent="0.3">
      <c r="A45" s="2"/>
      <c r="B45" s="2"/>
      <c r="C45" s="2" t="s">
        <v>100</v>
      </c>
      <c r="D45" s="2"/>
      <c r="E45" s="69">
        <v>150985.14000000001</v>
      </c>
      <c r="F45" s="69">
        <v>150169.35999999999</v>
      </c>
      <c r="G45" s="71">
        <v>-815.78129999999999</v>
      </c>
      <c r="H45" s="69">
        <v>237515.70250000001</v>
      </c>
      <c r="I45" s="69">
        <v>225254.04</v>
      </c>
      <c r="J45" s="69">
        <v>86530.5625</v>
      </c>
      <c r="K45" s="70">
        <v>-12261.662500000006</v>
      </c>
      <c r="L45" s="79">
        <v>237515.703125</v>
      </c>
      <c r="M45" s="78">
        <v>6.2499998603016138E-4</v>
      </c>
    </row>
    <row r="46" spans="1:13" ht="10.199999999999999" customHeight="1" x14ac:dyDescent="0.3">
      <c r="A46" s="2"/>
      <c r="B46" s="2"/>
      <c r="C46" s="2" t="s">
        <v>101</v>
      </c>
      <c r="D46" s="2"/>
      <c r="E46" s="69">
        <v>28980.5</v>
      </c>
      <c r="F46" s="69">
        <v>0</v>
      </c>
      <c r="G46" s="71">
        <v>-28980.5</v>
      </c>
      <c r="H46" s="69">
        <v>40261.5</v>
      </c>
      <c r="I46" s="69">
        <v>0</v>
      </c>
      <c r="J46" s="69">
        <v>11281</v>
      </c>
      <c r="K46" s="70">
        <v>-40261.5</v>
      </c>
      <c r="L46" s="79">
        <v>46680</v>
      </c>
      <c r="M46" s="78">
        <v>6418.5</v>
      </c>
    </row>
    <row r="47" spans="1:13" ht="10.199999999999999" customHeight="1" x14ac:dyDescent="0.3">
      <c r="A47" s="2"/>
      <c r="B47" s="2"/>
      <c r="C47" s="2" t="s">
        <v>102</v>
      </c>
      <c r="D47" s="2"/>
      <c r="E47" s="69">
        <v>-1000</v>
      </c>
      <c r="F47" s="69">
        <v>0</v>
      </c>
      <c r="G47" s="71">
        <v>1000</v>
      </c>
      <c r="H47" s="69">
        <v>-1000</v>
      </c>
      <c r="I47" s="69">
        <v>0</v>
      </c>
      <c r="J47" s="69">
        <v>0</v>
      </c>
      <c r="K47" s="70">
        <v>1000</v>
      </c>
      <c r="L47" s="79">
        <v>-1000</v>
      </c>
      <c r="M47" s="78">
        <v>0</v>
      </c>
    </row>
    <row r="48" spans="1:13" ht="10.199999999999999" customHeight="1" x14ac:dyDescent="0.3">
      <c r="A48" s="2"/>
      <c r="B48" s="2"/>
      <c r="C48" s="2" t="s">
        <v>103</v>
      </c>
      <c r="D48" s="2"/>
      <c r="E48" s="69">
        <v>126187.05</v>
      </c>
      <c r="F48" s="69">
        <v>137990</v>
      </c>
      <c r="G48" s="71">
        <v>11802.95</v>
      </c>
      <c r="H48" s="69">
        <v>195182.05000000002</v>
      </c>
      <c r="I48" s="69">
        <v>206985</v>
      </c>
      <c r="J48" s="69">
        <v>68995.000000000015</v>
      </c>
      <c r="K48" s="70">
        <v>11802.949999999983</v>
      </c>
      <c r="L48" s="79">
        <v>198360.62</v>
      </c>
      <c r="M48" s="78">
        <v>3178.5699999999779</v>
      </c>
    </row>
    <row r="49" spans="1:13" ht="10.199999999999999" customHeight="1" x14ac:dyDescent="0.3">
      <c r="A49" s="2"/>
      <c r="B49" s="2"/>
      <c r="C49" s="2" t="s">
        <v>104</v>
      </c>
      <c r="D49" s="2"/>
      <c r="E49" s="69">
        <v>11929.73</v>
      </c>
      <c r="F49" s="69">
        <v>2500</v>
      </c>
      <c r="G49" s="71">
        <v>-9429.73</v>
      </c>
      <c r="H49" s="69">
        <v>11929.73</v>
      </c>
      <c r="I49" s="69">
        <v>3750</v>
      </c>
      <c r="J49" s="69">
        <v>0</v>
      </c>
      <c r="K49" s="70">
        <v>-8179.73</v>
      </c>
      <c r="L49" s="79">
        <v>11879.73</v>
      </c>
      <c r="M49" s="78">
        <v>-50</v>
      </c>
    </row>
    <row r="50" spans="1:13" ht="10.199999999999999" customHeight="1" x14ac:dyDescent="0.3">
      <c r="A50" s="2"/>
      <c r="B50" s="2"/>
      <c r="C50" s="2" t="s">
        <v>105</v>
      </c>
      <c r="D50" s="2"/>
      <c r="E50" s="69">
        <v>27260.28</v>
      </c>
      <c r="F50" s="69">
        <v>27982.639999999999</v>
      </c>
      <c r="G50" s="71">
        <v>722.36130000000003</v>
      </c>
      <c r="H50" s="69">
        <v>43664.600312499999</v>
      </c>
      <c r="I50" s="69">
        <v>41973.96</v>
      </c>
      <c r="J50" s="69">
        <v>16404.3203125</v>
      </c>
      <c r="K50" s="70">
        <v>-1690.6403124999997</v>
      </c>
      <c r="L50" s="79">
        <v>43664.600390624997</v>
      </c>
      <c r="M50" s="78">
        <v>7.8124998253770173E-5</v>
      </c>
    </row>
    <row r="51" spans="1:13" ht="10.199999999999999" customHeight="1" x14ac:dyDescent="0.3">
      <c r="A51" s="2"/>
      <c r="B51" s="2"/>
      <c r="C51" s="2" t="s">
        <v>106</v>
      </c>
      <c r="D51" s="2"/>
      <c r="E51" s="69">
        <v>30502.240000000002</v>
      </c>
      <c r="F51" s="69">
        <v>32754</v>
      </c>
      <c r="G51" s="71">
        <v>2251.7600000000002</v>
      </c>
      <c r="H51" s="69">
        <v>46060.440195312505</v>
      </c>
      <c r="I51" s="69">
        <v>49131</v>
      </c>
      <c r="J51" s="69">
        <v>15558.200195312504</v>
      </c>
      <c r="K51" s="70">
        <v>3070.5598046874948</v>
      </c>
      <c r="L51" s="79">
        <v>47083.990048828127</v>
      </c>
      <c r="M51" s="78">
        <v>1023.5498535156221</v>
      </c>
    </row>
    <row r="52" spans="1:13" ht="10.199999999999999" customHeight="1" x14ac:dyDescent="0.3">
      <c r="A52" s="2"/>
      <c r="B52" s="2"/>
      <c r="C52" s="2" t="s">
        <v>107</v>
      </c>
      <c r="D52" s="2"/>
      <c r="E52" s="69">
        <v>37781.85</v>
      </c>
      <c r="F52" s="69">
        <v>40300.639999999999</v>
      </c>
      <c r="G52" s="71">
        <v>2518.7890000000002</v>
      </c>
      <c r="H52" s="69">
        <v>57932.170312500006</v>
      </c>
      <c r="I52" s="69">
        <v>60450.96</v>
      </c>
      <c r="J52" s="69">
        <v>20150.320312500007</v>
      </c>
      <c r="K52" s="70">
        <v>2518.7896874999933</v>
      </c>
      <c r="L52" s="79">
        <v>57932.170390625004</v>
      </c>
      <c r="M52" s="78">
        <v>7.8124998253770173E-5</v>
      </c>
    </row>
    <row r="53" spans="1:13" ht="10.199999999999999" customHeight="1" x14ac:dyDescent="0.3">
      <c r="A53" s="2"/>
      <c r="B53" s="2"/>
      <c r="C53" s="2" t="s">
        <v>108</v>
      </c>
      <c r="D53" s="2"/>
      <c r="E53" s="69">
        <v>4975.8</v>
      </c>
      <c r="F53" s="69">
        <v>0</v>
      </c>
      <c r="G53" s="71">
        <v>-4975.8</v>
      </c>
      <c r="H53" s="69">
        <v>4975.8</v>
      </c>
      <c r="I53" s="69">
        <v>0</v>
      </c>
      <c r="J53" s="69">
        <v>0</v>
      </c>
      <c r="K53" s="70">
        <v>-4975.8</v>
      </c>
      <c r="L53" s="79">
        <v>4975.8</v>
      </c>
      <c r="M53" s="78">
        <v>0</v>
      </c>
    </row>
    <row r="54" spans="1:13" ht="10.199999999999999" customHeight="1" x14ac:dyDescent="0.3">
      <c r="A54" s="2"/>
      <c r="B54" s="2"/>
      <c r="C54" s="2" t="s">
        <v>109</v>
      </c>
      <c r="D54" s="2"/>
      <c r="E54" s="69">
        <v>38070.769999999997</v>
      </c>
      <c r="F54" s="69">
        <v>36939.360000000001</v>
      </c>
      <c r="G54" s="71">
        <v>-1131.4100000000001</v>
      </c>
      <c r="H54" s="69">
        <v>56540.449687499997</v>
      </c>
      <c r="I54" s="69">
        <v>55409.04</v>
      </c>
      <c r="J54" s="69">
        <v>18469.6796875</v>
      </c>
      <c r="K54" s="70">
        <v>-1131.4096874999959</v>
      </c>
      <c r="L54" s="79">
        <v>56540.449609374999</v>
      </c>
      <c r="M54" s="78">
        <v>-7.8124998253770173E-5</v>
      </c>
    </row>
    <row r="55" spans="1:13" ht="10.199999999999999" customHeight="1" x14ac:dyDescent="0.3">
      <c r="A55" s="2"/>
      <c r="B55" s="2"/>
      <c r="C55" s="2" t="s">
        <v>110</v>
      </c>
      <c r="D55" s="2"/>
      <c r="E55" s="69">
        <v>8748.7000000000007</v>
      </c>
      <c r="F55" s="69">
        <v>0</v>
      </c>
      <c r="G55" s="71">
        <v>-8748.7000000000007</v>
      </c>
      <c r="H55" s="69">
        <v>16022.100390625001</v>
      </c>
      <c r="I55" s="69">
        <v>0</v>
      </c>
      <c r="J55" s="69">
        <v>7273.400390625</v>
      </c>
      <c r="K55" s="70">
        <v>-16022.100390625001</v>
      </c>
      <c r="L55" s="79">
        <v>14398.83349609375</v>
      </c>
      <c r="M55" s="78">
        <v>-1623.2668945312507</v>
      </c>
    </row>
    <row r="56" spans="1:13" ht="10.199999999999999" customHeight="1" x14ac:dyDescent="0.3">
      <c r="A56" s="2"/>
      <c r="B56" s="2"/>
      <c r="C56" s="2" t="s">
        <v>111</v>
      </c>
      <c r="D56" s="2"/>
      <c r="E56" s="69">
        <v>3200</v>
      </c>
      <c r="F56" s="69">
        <v>0</v>
      </c>
      <c r="G56" s="71">
        <v>-3200</v>
      </c>
      <c r="H56" s="69">
        <v>3200</v>
      </c>
      <c r="I56" s="69">
        <v>0</v>
      </c>
      <c r="J56" s="69">
        <v>0</v>
      </c>
      <c r="K56" s="70">
        <v>-3200</v>
      </c>
      <c r="L56" s="79">
        <v>3200</v>
      </c>
      <c r="M56" s="78">
        <v>0</v>
      </c>
    </row>
    <row r="57" spans="1:13" ht="10.199999999999999" customHeight="1" x14ac:dyDescent="0.3">
      <c r="A57" s="2"/>
      <c r="B57" s="2"/>
      <c r="C57" s="2" t="s">
        <v>112</v>
      </c>
      <c r="D57" s="2"/>
      <c r="E57" s="69">
        <v>5909.62</v>
      </c>
      <c r="F57" s="69">
        <v>0</v>
      </c>
      <c r="G57" s="71">
        <v>-5909.62</v>
      </c>
      <c r="H57" s="69">
        <v>5909.62</v>
      </c>
      <c r="I57" s="69">
        <v>0</v>
      </c>
      <c r="J57" s="69">
        <v>0</v>
      </c>
      <c r="K57" s="70">
        <v>-5909.62</v>
      </c>
      <c r="L57" s="79">
        <v>5909.62</v>
      </c>
      <c r="M57" s="78">
        <v>0</v>
      </c>
    </row>
    <row r="58" spans="1:13" ht="10.199999999999999" customHeight="1" x14ac:dyDescent="0.3">
      <c r="A58" s="2"/>
      <c r="B58" s="2"/>
      <c r="C58" s="2" t="s">
        <v>113</v>
      </c>
      <c r="D58" s="2"/>
      <c r="E58" s="69">
        <v>21218.080000000002</v>
      </c>
      <c r="F58" s="69">
        <v>21218</v>
      </c>
      <c r="G58" s="71">
        <v>-8.0078129999999997E-2</v>
      </c>
      <c r="H58" s="69">
        <v>31826.999921875002</v>
      </c>
      <c r="I58" s="69">
        <v>31827</v>
      </c>
      <c r="J58" s="69">
        <v>10608.919921875</v>
      </c>
      <c r="K58" s="70">
        <v>7.8124998253770173E-5</v>
      </c>
      <c r="L58" s="79">
        <v>31826.99919921875</v>
      </c>
      <c r="M58" s="78">
        <v>-7.2265625203726813E-4</v>
      </c>
    </row>
    <row r="59" spans="1:13" ht="10.199999999999999" customHeight="1" x14ac:dyDescent="0.3">
      <c r="A59" s="2"/>
      <c r="B59" s="2"/>
      <c r="C59" s="2" t="s">
        <v>114</v>
      </c>
      <c r="D59" s="2"/>
      <c r="E59" s="69">
        <v>1942.5</v>
      </c>
      <c r="F59" s="69">
        <v>0</v>
      </c>
      <c r="G59" s="71">
        <v>-1942.5</v>
      </c>
      <c r="H59" s="69">
        <v>1942.5</v>
      </c>
      <c r="I59" s="69">
        <v>0</v>
      </c>
      <c r="J59" s="69">
        <v>0</v>
      </c>
      <c r="K59" s="70">
        <v>-1942.5</v>
      </c>
      <c r="L59" s="79">
        <v>1942.5</v>
      </c>
      <c r="M59" s="78">
        <v>0</v>
      </c>
    </row>
    <row r="60" spans="1:13" ht="10.199999999999999" customHeight="1" x14ac:dyDescent="0.3">
      <c r="A60" s="2"/>
      <c r="B60" s="2"/>
      <c r="C60" s="2" t="s">
        <v>115</v>
      </c>
      <c r="D60" s="2"/>
      <c r="E60" s="69">
        <v>40468.800000000003</v>
      </c>
      <c r="F60" s="69">
        <v>39000</v>
      </c>
      <c r="G60" s="71">
        <v>-1468.8009999999999</v>
      </c>
      <c r="H60" s="69">
        <v>62052.159375000003</v>
      </c>
      <c r="I60" s="69">
        <v>58500</v>
      </c>
      <c r="J60" s="69">
        <v>21583.359375</v>
      </c>
      <c r="K60" s="70">
        <v>-3552.1593750000029</v>
      </c>
      <c r="L60" s="79">
        <v>62052.159218750006</v>
      </c>
      <c r="M60" s="78">
        <v>-1.5624999650754035E-4</v>
      </c>
    </row>
    <row r="61" spans="1:13" ht="10.199999999999999" customHeight="1" x14ac:dyDescent="0.3">
      <c r="A61" s="2"/>
      <c r="B61" s="2"/>
      <c r="C61" s="2" t="s">
        <v>116</v>
      </c>
      <c r="D61" s="2"/>
      <c r="E61" s="69">
        <v>42265.65</v>
      </c>
      <c r="F61" s="69">
        <v>45083.360000000001</v>
      </c>
      <c r="G61" s="71">
        <v>2817.7109999999998</v>
      </c>
      <c r="H61" s="69">
        <v>64807.329687499994</v>
      </c>
      <c r="I61" s="69">
        <v>67625.039999999994</v>
      </c>
      <c r="J61" s="69">
        <v>22541.679687499993</v>
      </c>
      <c r="K61" s="70">
        <v>2817.7103124999994</v>
      </c>
      <c r="L61" s="79">
        <v>64807.329609374996</v>
      </c>
      <c r="M61" s="78">
        <v>-7.8124998253770173E-5</v>
      </c>
    </row>
    <row r="62" spans="1:13" ht="10.199999999999999" customHeight="1" x14ac:dyDescent="0.3">
      <c r="A62" s="2"/>
      <c r="B62" s="2"/>
      <c r="C62" s="2" t="s">
        <v>117</v>
      </c>
      <c r="D62" s="2"/>
      <c r="E62" s="69">
        <v>2028.74</v>
      </c>
      <c r="F62" s="69">
        <v>0</v>
      </c>
      <c r="G62" s="71">
        <v>-2028.74</v>
      </c>
      <c r="H62" s="69">
        <v>2028.74</v>
      </c>
      <c r="I62" s="69">
        <v>0</v>
      </c>
      <c r="J62" s="69">
        <v>0</v>
      </c>
      <c r="K62" s="70">
        <v>-2028.74</v>
      </c>
      <c r="L62" s="79">
        <v>2028.74</v>
      </c>
      <c r="M62" s="78">
        <v>0</v>
      </c>
    </row>
    <row r="63" spans="1:13" ht="10.199999999999999" customHeight="1" x14ac:dyDescent="0.3">
      <c r="A63" s="2"/>
      <c r="B63" s="2"/>
      <c r="C63" s="2" t="s">
        <v>118</v>
      </c>
      <c r="D63" s="2"/>
      <c r="E63" s="69">
        <v>30744.77</v>
      </c>
      <c r="F63" s="69">
        <v>33333.360000000001</v>
      </c>
      <c r="G63" s="71">
        <v>2588.59</v>
      </c>
      <c r="H63" s="69">
        <v>43436.329570312497</v>
      </c>
      <c r="I63" s="69">
        <v>50000.04</v>
      </c>
      <c r="J63" s="69">
        <v>12691.559570312496</v>
      </c>
      <c r="K63" s="70">
        <v>6563.7104296875041</v>
      </c>
      <c r="L63" s="79">
        <v>48821.88</v>
      </c>
      <c r="M63" s="78">
        <v>5385.5504296875006</v>
      </c>
    </row>
    <row r="64" spans="1:13" ht="10.199999999999999" customHeight="1" x14ac:dyDescent="0.3">
      <c r="A64" s="2"/>
      <c r="B64" s="2"/>
      <c r="C64" s="2" t="s">
        <v>119</v>
      </c>
      <c r="D64" s="2"/>
      <c r="E64" s="69">
        <v>1500</v>
      </c>
      <c r="F64" s="69">
        <v>0</v>
      </c>
      <c r="G64" s="71">
        <v>-1500</v>
      </c>
      <c r="H64" s="69">
        <v>1500</v>
      </c>
      <c r="I64" s="69">
        <v>0</v>
      </c>
      <c r="J64" s="69">
        <v>0</v>
      </c>
      <c r="K64" s="70">
        <v>-1500</v>
      </c>
      <c r="L64" s="79">
        <v>1500</v>
      </c>
      <c r="M64" s="78">
        <v>0</v>
      </c>
    </row>
    <row r="65" spans="1:13" ht="10.199999999999999" customHeight="1" x14ac:dyDescent="0.3">
      <c r="A65" s="2"/>
      <c r="B65" s="2"/>
      <c r="C65" s="2" t="s">
        <v>120</v>
      </c>
      <c r="D65" s="2"/>
      <c r="E65" s="69">
        <v>8860.7800000000007</v>
      </c>
      <c r="F65" s="69">
        <v>0</v>
      </c>
      <c r="G65" s="71">
        <v>-8860.7800000000007</v>
      </c>
      <c r="H65" s="69">
        <v>8860.7800000000007</v>
      </c>
      <c r="I65" s="69">
        <v>0</v>
      </c>
      <c r="J65" s="69">
        <v>0</v>
      </c>
      <c r="K65" s="70">
        <v>-8860.7800000000007</v>
      </c>
      <c r="L65" s="79">
        <v>8860.7800000000007</v>
      </c>
      <c r="M65" s="78">
        <v>0</v>
      </c>
    </row>
    <row r="66" spans="1:13" ht="10.199999999999999" customHeight="1" x14ac:dyDescent="0.3">
      <c r="A66" s="2"/>
      <c r="B66" s="2"/>
      <c r="C66" s="2" t="s">
        <v>121</v>
      </c>
      <c r="D66" s="2"/>
      <c r="E66" s="69">
        <v>243528.83</v>
      </c>
      <c r="F66" s="69">
        <v>274791.36</v>
      </c>
      <c r="G66" s="71">
        <v>31262.55</v>
      </c>
      <c r="H66" s="69">
        <v>367527.71281249996</v>
      </c>
      <c r="I66" s="69">
        <v>412187.04</v>
      </c>
      <c r="J66" s="69">
        <v>123998.88281249997</v>
      </c>
      <c r="K66" s="70">
        <v>44659.327187500021</v>
      </c>
      <c r="L66" s="79">
        <v>364823.70960937499</v>
      </c>
      <c r="M66" s="78">
        <v>-2704.0032031249721</v>
      </c>
    </row>
    <row r="67" spans="1:13" ht="10.199999999999999" customHeight="1" x14ac:dyDescent="0.3">
      <c r="A67" s="2"/>
      <c r="B67" s="2"/>
      <c r="C67" s="2" t="s">
        <v>122</v>
      </c>
      <c r="D67" s="2"/>
      <c r="E67" s="69">
        <v>379.38</v>
      </c>
      <c r="F67" s="69">
        <v>0</v>
      </c>
      <c r="G67" s="71">
        <v>-379.38</v>
      </c>
      <c r="H67" s="69">
        <v>379.38</v>
      </c>
      <c r="I67" s="69">
        <v>0</v>
      </c>
      <c r="J67" s="69">
        <v>0</v>
      </c>
      <c r="K67" s="70">
        <v>-379.38</v>
      </c>
      <c r="L67" s="79">
        <v>379.38</v>
      </c>
      <c r="M67" s="78">
        <v>0</v>
      </c>
    </row>
    <row r="68" spans="1:13" ht="10.199999999999999" customHeight="1" x14ac:dyDescent="0.3">
      <c r="A68" s="2"/>
      <c r="B68" s="2"/>
      <c r="C68" s="2" t="s">
        <v>123</v>
      </c>
      <c r="D68" s="2"/>
      <c r="E68" s="69">
        <v>112218.73</v>
      </c>
      <c r="F68" s="69">
        <v>117980.64</v>
      </c>
      <c r="G68" s="71">
        <v>5761.9139999999998</v>
      </c>
      <c r="H68" s="69">
        <v>169951.28859374998</v>
      </c>
      <c r="I68" s="69">
        <v>176970.96</v>
      </c>
      <c r="J68" s="69">
        <v>57732.558593749985</v>
      </c>
      <c r="K68" s="70">
        <v>7019.6714062500105</v>
      </c>
      <c r="L68" s="79">
        <v>171391.439609375</v>
      </c>
      <c r="M68" s="78">
        <v>1440.1510156250151</v>
      </c>
    </row>
    <row r="69" spans="1:13" ht="10.199999999999999" customHeight="1" x14ac:dyDescent="0.3">
      <c r="A69" s="2"/>
      <c r="B69" s="2"/>
      <c r="C69" s="2" t="s">
        <v>124</v>
      </c>
      <c r="D69" s="2"/>
      <c r="E69" s="69">
        <v>5571.63</v>
      </c>
      <c r="F69" s="69">
        <v>0</v>
      </c>
      <c r="G69" s="71">
        <v>-5571.63</v>
      </c>
      <c r="H69" s="69">
        <v>5571.63</v>
      </c>
      <c r="I69" s="69">
        <v>0</v>
      </c>
      <c r="J69" s="69">
        <v>0</v>
      </c>
      <c r="K69" s="70">
        <v>-5571.63</v>
      </c>
      <c r="L69" s="79">
        <v>5571.63</v>
      </c>
      <c r="M69" s="78">
        <v>0</v>
      </c>
    </row>
    <row r="70" spans="1:13" ht="10.199999999999999" customHeight="1" x14ac:dyDescent="0.3">
      <c r="A70" s="2"/>
      <c r="B70" s="2"/>
      <c r="C70" s="2" t="s">
        <v>125</v>
      </c>
      <c r="D70" s="2"/>
      <c r="E70" s="69">
        <v>225089.49</v>
      </c>
      <c r="F70" s="69">
        <v>214343.36</v>
      </c>
      <c r="G70" s="71">
        <v>-10746.13</v>
      </c>
      <c r="H70" s="69">
        <v>323177.88843749999</v>
      </c>
      <c r="I70" s="69">
        <v>321515.03999999998</v>
      </c>
      <c r="J70" s="69">
        <v>98088.3984375</v>
      </c>
      <c r="K70" s="70">
        <v>-1662.8484375000116</v>
      </c>
      <c r="L70" s="79">
        <v>323177.88804687501</v>
      </c>
      <c r="M70" s="78">
        <v>-3.9062497671693563E-4</v>
      </c>
    </row>
    <row r="71" spans="1:13" ht="10.199999999999999" customHeight="1" x14ac:dyDescent="0.3">
      <c r="A71" s="2"/>
      <c r="B71" s="2"/>
      <c r="C71" s="2" t="s">
        <v>126</v>
      </c>
      <c r="D71" s="2"/>
      <c r="E71" s="69">
        <v>14667.45</v>
      </c>
      <c r="F71" s="69">
        <v>0</v>
      </c>
      <c r="G71" s="71">
        <v>-14667.45</v>
      </c>
      <c r="H71" s="69">
        <v>14667.45</v>
      </c>
      <c r="I71" s="69">
        <v>0</v>
      </c>
      <c r="J71" s="69">
        <v>0</v>
      </c>
      <c r="K71" s="70">
        <v>-14667.45</v>
      </c>
      <c r="L71" s="79">
        <v>14667.45</v>
      </c>
      <c r="M71" s="78">
        <v>0</v>
      </c>
    </row>
    <row r="72" spans="1:13" ht="10.199999999999999" customHeight="1" x14ac:dyDescent="0.3">
      <c r="A72" s="2"/>
      <c r="B72" s="2"/>
      <c r="C72" s="2" t="s">
        <v>127</v>
      </c>
      <c r="D72" s="2"/>
      <c r="E72" s="69">
        <v>62166.720000000001</v>
      </c>
      <c r="F72" s="69">
        <v>106166.64</v>
      </c>
      <c r="G72" s="71">
        <v>43999.92</v>
      </c>
      <c r="H72" s="69">
        <v>93250.079374999987</v>
      </c>
      <c r="I72" s="69">
        <v>159249.96</v>
      </c>
      <c r="J72" s="69">
        <v>31083.359374999985</v>
      </c>
      <c r="K72" s="70">
        <v>65999.880625000005</v>
      </c>
      <c r="L72" s="79">
        <v>93250.07921874999</v>
      </c>
      <c r="M72" s="78">
        <v>-1.5624999650754035E-4</v>
      </c>
    </row>
    <row r="73" spans="1:13" ht="10.199999999999999" customHeight="1" x14ac:dyDescent="0.3">
      <c r="A73" s="2"/>
      <c r="B73" s="2"/>
      <c r="C73" s="2" t="s">
        <v>128</v>
      </c>
      <c r="D73" s="2"/>
      <c r="E73" s="69">
        <v>1250</v>
      </c>
      <c r="F73" s="69">
        <v>0</v>
      </c>
      <c r="G73" s="71">
        <v>-1250</v>
      </c>
      <c r="H73" s="69">
        <v>1250</v>
      </c>
      <c r="I73" s="69">
        <v>0</v>
      </c>
      <c r="J73" s="69">
        <v>0</v>
      </c>
      <c r="K73" s="70">
        <v>-1250</v>
      </c>
      <c r="L73" s="79">
        <v>1250</v>
      </c>
      <c r="M73" s="78">
        <v>0</v>
      </c>
    </row>
    <row r="74" spans="1:13" ht="10.199999999999999" customHeight="1" x14ac:dyDescent="0.3">
      <c r="A74" s="2"/>
      <c r="B74" s="2"/>
      <c r="C74" s="2" t="s">
        <v>129</v>
      </c>
      <c r="D74" s="2"/>
      <c r="E74" s="69">
        <v>140</v>
      </c>
      <c r="F74" s="69">
        <v>0</v>
      </c>
      <c r="G74" s="71">
        <v>-140</v>
      </c>
      <c r="H74" s="69">
        <v>140</v>
      </c>
      <c r="I74" s="69">
        <v>0</v>
      </c>
      <c r="J74" s="69">
        <v>0</v>
      </c>
      <c r="K74" s="70">
        <v>-140</v>
      </c>
      <c r="L74" s="79">
        <v>140</v>
      </c>
      <c r="M74" s="78">
        <v>0</v>
      </c>
    </row>
    <row r="75" spans="1:13" ht="10.199999999999999" customHeight="1" x14ac:dyDescent="0.3">
      <c r="A75" s="2"/>
      <c r="B75" s="2"/>
      <c r="C75" s="2" t="s">
        <v>130</v>
      </c>
      <c r="D75" s="2"/>
      <c r="E75" s="69">
        <v>2068.75</v>
      </c>
      <c r="F75" s="69">
        <v>0</v>
      </c>
      <c r="G75" s="71">
        <v>-2068.75</v>
      </c>
      <c r="H75" s="69">
        <v>3262.5</v>
      </c>
      <c r="I75" s="69">
        <v>0</v>
      </c>
      <c r="J75" s="69">
        <v>1193.75</v>
      </c>
      <c r="K75" s="70">
        <v>-3262.5</v>
      </c>
      <c r="L75" s="79">
        <v>1743.75</v>
      </c>
      <c r="M75" s="78">
        <v>-1518.75</v>
      </c>
    </row>
    <row r="76" spans="1:13" ht="10.199999999999999" customHeight="1" x14ac:dyDescent="0.3">
      <c r="A76" s="2"/>
      <c r="B76" s="2"/>
      <c r="C76" s="2" t="s">
        <v>131</v>
      </c>
      <c r="D76" s="2"/>
      <c r="E76" s="69">
        <v>150</v>
      </c>
      <c r="F76" s="69">
        <v>0</v>
      </c>
      <c r="G76" s="71">
        <v>-150</v>
      </c>
      <c r="H76" s="69">
        <v>150</v>
      </c>
      <c r="I76" s="69">
        <v>0</v>
      </c>
      <c r="J76" s="69">
        <v>0</v>
      </c>
      <c r="K76" s="70">
        <v>-150</v>
      </c>
      <c r="L76" s="79">
        <v>150</v>
      </c>
      <c r="M76" s="78">
        <v>0</v>
      </c>
    </row>
    <row r="77" spans="1:13" ht="10.199999999999999" customHeight="1" x14ac:dyDescent="0.3">
      <c r="A77" s="2"/>
      <c r="B77" s="2"/>
      <c r="C77" s="42" t="s">
        <v>132</v>
      </c>
      <c r="D77" s="42"/>
      <c r="E77" s="72">
        <v>1716277.7599999998</v>
      </c>
      <c r="F77" s="72">
        <v>1692951.4399999997</v>
      </c>
      <c r="G77" s="74">
        <v>-23326.320000000065</v>
      </c>
      <c r="H77" s="72">
        <v>2556976.2782291672</v>
      </c>
      <c r="I77" s="72">
        <v>2539427.16</v>
      </c>
      <c r="J77" s="72">
        <v>840698.51822916744</v>
      </c>
      <c r="K77" s="73">
        <v>-17549.11822916707</v>
      </c>
      <c r="L77" s="80">
        <v>2572281.8776985677</v>
      </c>
      <c r="M77" s="81">
        <v>15305.599469401099</v>
      </c>
    </row>
    <row r="78" spans="1:13" ht="10.199999999999999" customHeight="1" x14ac:dyDescent="0.3">
      <c r="A78" s="2"/>
      <c r="B78" s="2" t="s">
        <v>36</v>
      </c>
      <c r="C78" s="2"/>
      <c r="D78" s="2"/>
      <c r="E78" s="69"/>
      <c r="F78" s="69"/>
      <c r="G78" s="71"/>
      <c r="H78" s="69"/>
      <c r="I78" s="69"/>
      <c r="J78" s="69"/>
      <c r="K78" s="70"/>
      <c r="L78" s="79"/>
      <c r="M78" s="78"/>
    </row>
    <row r="79" spans="1:13" ht="10.199999999999999" customHeight="1" x14ac:dyDescent="0.3">
      <c r="A79" s="2"/>
      <c r="B79" s="2"/>
      <c r="C79" s="2" t="s">
        <v>133</v>
      </c>
      <c r="D79" s="2"/>
      <c r="E79" s="69">
        <v>44646.89</v>
      </c>
      <c r="F79" s="69">
        <v>46747.839999999997</v>
      </c>
      <c r="G79" s="71">
        <v>2100.9490000000001</v>
      </c>
      <c r="H79" s="69">
        <v>69445.850937499999</v>
      </c>
      <c r="I79" s="69">
        <v>70121.759999999995</v>
      </c>
      <c r="J79" s="69">
        <v>24798.9609375</v>
      </c>
      <c r="K79" s="70">
        <v>675.90906249999534</v>
      </c>
      <c r="L79" s="79">
        <v>70132.350195312494</v>
      </c>
      <c r="M79" s="78">
        <v>686.49925781249476</v>
      </c>
    </row>
    <row r="80" spans="1:13" ht="10.199999999999999" customHeight="1" x14ac:dyDescent="0.3">
      <c r="A80" s="2"/>
      <c r="B80" s="2"/>
      <c r="C80" s="2" t="s">
        <v>134</v>
      </c>
      <c r="D80" s="2"/>
      <c r="E80" s="69">
        <v>21623.43</v>
      </c>
      <c r="F80" s="69">
        <v>18020.32</v>
      </c>
      <c r="G80" s="71">
        <v>-3603.1089999999999</v>
      </c>
      <c r="H80" s="69">
        <v>32847.26984375</v>
      </c>
      <c r="I80" s="69">
        <v>27030.48</v>
      </c>
      <c r="J80" s="69">
        <v>11223.83984375</v>
      </c>
      <c r="K80" s="70">
        <v>-5816.7898437500007</v>
      </c>
      <c r="L80" s="79">
        <v>34130.969755859376</v>
      </c>
      <c r="M80" s="78">
        <v>1283.6999121093759</v>
      </c>
    </row>
    <row r="81" spans="1:13" ht="10.199999999999999" customHeight="1" x14ac:dyDescent="0.3">
      <c r="A81" s="2"/>
      <c r="B81" s="2"/>
      <c r="C81" s="2" t="s">
        <v>135</v>
      </c>
      <c r="D81" s="2"/>
      <c r="E81" s="69">
        <v>37047.11</v>
      </c>
      <c r="F81" s="69">
        <v>34879.199999999997</v>
      </c>
      <c r="G81" s="71">
        <v>-2167.91</v>
      </c>
      <c r="H81" s="69">
        <v>55374.670546875001</v>
      </c>
      <c r="I81" s="69">
        <v>52318.8</v>
      </c>
      <c r="J81" s="69">
        <v>18327.560546875</v>
      </c>
      <c r="K81" s="70">
        <v>-3055.8705468749977</v>
      </c>
      <c r="L81" s="79">
        <v>56314.118925781251</v>
      </c>
      <c r="M81" s="78">
        <v>939.44837890625058</v>
      </c>
    </row>
    <row r="82" spans="1:13" ht="10.199999999999999" customHeight="1" x14ac:dyDescent="0.3">
      <c r="A82" s="2"/>
      <c r="B82" s="2"/>
      <c r="C82" s="2" t="s">
        <v>136</v>
      </c>
      <c r="D82" s="2"/>
      <c r="E82" s="69">
        <v>8664.4699999999993</v>
      </c>
      <c r="F82" s="69">
        <v>8157.2</v>
      </c>
      <c r="G82" s="71">
        <v>-507.26949999999999</v>
      </c>
      <c r="H82" s="69">
        <v>12950.829863281249</v>
      </c>
      <c r="I82" s="69">
        <v>12235.8</v>
      </c>
      <c r="J82" s="69">
        <v>4286.35986328125</v>
      </c>
      <c r="K82" s="70">
        <v>-715.02986328125007</v>
      </c>
      <c r="L82" s="79">
        <v>13170.729731445312</v>
      </c>
      <c r="M82" s="78">
        <v>219.89986816406235</v>
      </c>
    </row>
    <row r="83" spans="1:13" ht="10.199999999999999" customHeight="1" x14ac:dyDescent="0.3">
      <c r="A83" s="2"/>
      <c r="B83" s="2"/>
      <c r="C83" s="2" t="s">
        <v>137</v>
      </c>
      <c r="D83" s="2"/>
      <c r="E83" s="69">
        <v>34553.919999999998</v>
      </c>
      <c r="F83" s="69">
        <v>52266.64</v>
      </c>
      <c r="G83" s="71">
        <v>17712.72</v>
      </c>
      <c r="H83" s="69">
        <v>55915.560624999998</v>
      </c>
      <c r="I83" s="69">
        <v>78399.960000000006</v>
      </c>
      <c r="J83" s="69">
        <v>21361.640625</v>
      </c>
      <c r="K83" s="70">
        <v>22484.399375000008</v>
      </c>
      <c r="L83" s="79">
        <v>59277.660390625002</v>
      </c>
      <c r="M83" s="78">
        <v>3362.0997656250038</v>
      </c>
    </row>
    <row r="84" spans="1:13" ht="10.199999999999999" customHeight="1" x14ac:dyDescent="0.3">
      <c r="A84" s="2"/>
      <c r="B84" s="2"/>
      <c r="C84" s="2" t="s">
        <v>138</v>
      </c>
      <c r="D84" s="2"/>
      <c r="E84" s="69">
        <v>-120</v>
      </c>
      <c r="F84" s="69">
        <v>0</v>
      </c>
      <c r="G84" s="71">
        <v>120</v>
      </c>
      <c r="H84" s="69">
        <v>-120</v>
      </c>
      <c r="I84" s="69">
        <v>0</v>
      </c>
      <c r="J84" s="69">
        <v>0</v>
      </c>
      <c r="K84" s="70">
        <v>120</v>
      </c>
      <c r="L84" s="79">
        <v>-120</v>
      </c>
      <c r="M84" s="78">
        <v>0</v>
      </c>
    </row>
    <row r="85" spans="1:13" ht="10.199999999999999" customHeight="1" x14ac:dyDescent="0.3">
      <c r="A85" s="2"/>
      <c r="B85" s="2"/>
      <c r="C85" s="2" t="s">
        <v>139</v>
      </c>
      <c r="D85" s="2"/>
      <c r="E85" s="69">
        <v>-44.78</v>
      </c>
      <c r="F85" s="69">
        <v>0</v>
      </c>
      <c r="G85" s="71">
        <v>44.78</v>
      </c>
      <c r="H85" s="69">
        <v>-44.78</v>
      </c>
      <c r="I85" s="69">
        <v>0</v>
      </c>
      <c r="J85" s="69">
        <v>0</v>
      </c>
      <c r="K85" s="70">
        <v>44.78</v>
      </c>
      <c r="L85" s="79">
        <v>-44.78</v>
      </c>
      <c r="M85" s="78">
        <v>0</v>
      </c>
    </row>
    <row r="86" spans="1:13" ht="10.199999999999999" customHeight="1" x14ac:dyDescent="0.3">
      <c r="A86" s="2"/>
      <c r="B86" s="2"/>
      <c r="C86" s="2" t="s">
        <v>140</v>
      </c>
      <c r="D86" s="2"/>
      <c r="E86" s="69">
        <v>-10.47</v>
      </c>
      <c r="F86" s="69">
        <v>0</v>
      </c>
      <c r="G86" s="71">
        <v>10.47</v>
      </c>
      <c r="H86" s="69">
        <v>-10.47</v>
      </c>
      <c r="I86" s="69">
        <v>0</v>
      </c>
      <c r="J86" s="69">
        <v>0</v>
      </c>
      <c r="K86" s="70">
        <v>10.47</v>
      </c>
      <c r="L86" s="79">
        <v>-10.47</v>
      </c>
      <c r="M86" s="78">
        <v>0</v>
      </c>
    </row>
    <row r="87" spans="1:13" ht="10.199999999999999" customHeight="1" x14ac:dyDescent="0.3">
      <c r="A87" s="2"/>
      <c r="B87" s="2"/>
      <c r="C87" s="2" t="s">
        <v>141</v>
      </c>
      <c r="D87" s="2"/>
      <c r="E87" s="69">
        <v>-343.48</v>
      </c>
      <c r="F87" s="69">
        <v>0</v>
      </c>
      <c r="G87" s="71">
        <v>343.48</v>
      </c>
      <c r="H87" s="69">
        <v>-343.48</v>
      </c>
      <c r="I87" s="69">
        <v>0</v>
      </c>
      <c r="J87" s="69">
        <v>0</v>
      </c>
      <c r="K87" s="70">
        <v>343.48</v>
      </c>
      <c r="L87" s="79">
        <v>-343.48</v>
      </c>
      <c r="M87" s="78">
        <v>0</v>
      </c>
    </row>
    <row r="88" spans="1:13" ht="10.199999999999999" customHeight="1" x14ac:dyDescent="0.3">
      <c r="A88" s="2"/>
      <c r="B88" s="2"/>
      <c r="C88" s="2" t="s">
        <v>142</v>
      </c>
      <c r="D88" s="2"/>
      <c r="E88" s="69">
        <v>15142.43</v>
      </c>
      <c r="F88" s="69">
        <v>16558.8</v>
      </c>
      <c r="G88" s="71">
        <v>1416.3710000000001</v>
      </c>
      <c r="H88" s="69">
        <v>21896.07013671875</v>
      </c>
      <c r="I88" s="69">
        <v>24838.2</v>
      </c>
      <c r="J88" s="69">
        <v>6753.64013671875</v>
      </c>
      <c r="K88" s="70">
        <v>2942.1298632812504</v>
      </c>
      <c r="L88" s="79">
        <v>23803.220439453125</v>
      </c>
      <c r="M88" s="78">
        <v>1907.1503027343751</v>
      </c>
    </row>
    <row r="89" spans="1:13" ht="10.199999999999999" customHeight="1" x14ac:dyDescent="0.3">
      <c r="A89" s="2"/>
      <c r="B89" s="2"/>
      <c r="C89" s="2" t="s">
        <v>143</v>
      </c>
      <c r="D89" s="2"/>
      <c r="E89" s="69">
        <v>6931.51</v>
      </c>
      <c r="F89" s="69">
        <v>7288.4</v>
      </c>
      <c r="G89" s="71">
        <v>356.89010000000002</v>
      </c>
      <c r="H89" s="69">
        <v>10932.599843750002</v>
      </c>
      <c r="I89" s="69">
        <v>10932.6</v>
      </c>
      <c r="J89" s="69">
        <v>4001.0898437500018</v>
      </c>
      <c r="K89" s="70">
        <v>1.5624999832652975E-4</v>
      </c>
      <c r="L89" s="79">
        <v>10932.599411621095</v>
      </c>
      <c r="M89" s="78">
        <v>-4.3212890705035534E-4</v>
      </c>
    </row>
    <row r="90" spans="1:13" ht="10.199999999999999" customHeight="1" x14ac:dyDescent="0.3">
      <c r="A90" s="2"/>
      <c r="B90" s="2"/>
      <c r="C90" s="2" t="s">
        <v>144</v>
      </c>
      <c r="D90" s="2"/>
      <c r="E90" s="69">
        <v>11805.89</v>
      </c>
      <c r="F90" s="69">
        <v>12476.08</v>
      </c>
      <c r="G90" s="71">
        <v>670.19039999999995</v>
      </c>
      <c r="H90" s="69">
        <v>18714.119492187499</v>
      </c>
      <c r="I90" s="69">
        <v>18714.12</v>
      </c>
      <c r="J90" s="69">
        <v>6908.2294921875</v>
      </c>
      <c r="K90" s="70">
        <v>5.0781249956344254E-4</v>
      </c>
      <c r="L90" s="79">
        <v>18714.118896484375</v>
      </c>
      <c r="M90" s="78">
        <v>-5.9570312441792339E-4</v>
      </c>
    </row>
    <row r="91" spans="1:13" ht="10.199999999999999" customHeight="1" x14ac:dyDescent="0.3">
      <c r="A91" s="2"/>
      <c r="B91" s="2"/>
      <c r="C91" s="2" t="s">
        <v>145</v>
      </c>
      <c r="D91" s="2"/>
      <c r="E91" s="69">
        <v>2761.2</v>
      </c>
      <c r="F91" s="69">
        <v>2917.76</v>
      </c>
      <c r="G91" s="71">
        <v>156.56010000000001</v>
      </c>
      <c r="H91" s="69">
        <v>4376.6401855468748</v>
      </c>
      <c r="I91" s="69">
        <v>4376.6400000000003</v>
      </c>
      <c r="J91" s="69">
        <v>1615.440185546875</v>
      </c>
      <c r="K91" s="70">
        <v>-1.8554687449068297E-4</v>
      </c>
      <c r="L91" s="79">
        <v>4376.640129394531</v>
      </c>
      <c r="M91" s="78">
        <v>-5.6152343859139364E-5</v>
      </c>
    </row>
    <row r="92" spans="1:13" ht="10.199999999999999" customHeight="1" x14ac:dyDescent="0.3">
      <c r="A92" s="2"/>
      <c r="B92" s="2"/>
      <c r="C92" s="2" t="s">
        <v>146</v>
      </c>
      <c r="D92" s="2"/>
      <c r="E92" s="69">
        <v>16491.77</v>
      </c>
      <c r="F92" s="69">
        <v>22400</v>
      </c>
      <c r="G92" s="71">
        <v>5908.23</v>
      </c>
      <c r="H92" s="69">
        <v>25514.409648437497</v>
      </c>
      <c r="I92" s="69">
        <v>33600</v>
      </c>
      <c r="J92" s="69">
        <v>9022.6396484374964</v>
      </c>
      <c r="K92" s="70">
        <v>8085.5903515625032</v>
      </c>
      <c r="L92" s="79">
        <v>25514.409560546876</v>
      </c>
      <c r="M92" s="78">
        <v>-8.7890621216502041E-5</v>
      </c>
    </row>
    <row r="93" spans="1:13" ht="10.199999999999999" customHeight="1" x14ac:dyDescent="0.3">
      <c r="A93" s="2"/>
      <c r="B93" s="2"/>
      <c r="C93" s="2" t="s">
        <v>147</v>
      </c>
      <c r="D93" s="2"/>
      <c r="E93" s="69">
        <v>4533.75</v>
      </c>
      <c r="F93" s="69">
        <v>4836.08</v>
      </c>
      <c r="G93" s="71">
        <v>302.33010000000002</v>
      </c>
      <c r="H93" s="69">
        <v>6951.75</v>
      </c>
      <c r="I93" s="69">
        <v>7254.12</v>
      </c>
      <c r="J93" s="69">
        <v>2418</v>
      </c>
      <c r="K93" s="70">
        <v>302.36999999999989</v>
      </c>
      <c r="L93" s="79">
        <v>6951.75</v>
      </c>
      <c r="M93" s="78">
        <v>0</v>
      </c>
    </row>
    <row r="94" spans="1:13" ht="10.199999999999999" customHeight="1" x14ac:dyDescent="0.3">
      <c r="A94" s="2"/>
      <c r="B94" s="2"/>
      <c r="C94" s="2" t="s">
        <v>148</v>
      </c>
      <c r="D94" s="2"/>
      <c r="E94" s="69">
        <v>4568.5600000000004</v>
      </c>
      <c r="F94" s="69">
        <v>4432.72</v>
      </c>
      <c r="G94" s="71">
        <v>-135.8398</v>
      </c>
      <c r="H94" s="69">
        <v>6784.9599023437495</v>
      </c>
      <c r="I94" s="69">
        <v>6649.08</v>
      </c>
      <c r="J94" s="69">
        <v>2216.3999023437491</v>
      </c>
      <c r="K94" s="70">
        <v>-135.87990234374956</v>
      </c>
      <c r="L94" s="79">
        <v>6784.9598779296866</v>
      </c>
      <c r="M94" s="78">
        <v>-2.4414062863797881E-5</v>
      </c>
    </row>
    <row r="95" spans="1:13" ht="10.199999999999999" customHeight="1" x14ac:dyDescent="0.3">
      <c r="A95" s="2"/>
      <c r="B95" s="2"/>
      <c r="C95" s="2" t="s">
        <v>149</v>
      </c>
      <c r="D95" s="2"/>
      <c r="E95" s="69">
        <v>4875.88</v>
      </c>
      <c r="F95" s="69">
        <v>4788.88</v>
      </c>
      <c r="G95" s="71">
        <v>-87</v>
      </c>
      <c r="H95" s="69">
        <v>7183.3199414062501</v>
      </c>
      <c r="I95" s="69">
        <v>7183.32</v>
      </c>
      <c r="J95" s="69">
        <v>2307.43994140625</v>
      </c>
      <c r="K95" s="70">
        <v>5.8593749599822331E-5</v>
      </c>
      <c r="L95" s="79">
        <v>7183.3198291015624</v>
      </c>
      <c r="M95" s="78">
        <v>-1.1230468771827873E-4</v>
      </c>
    </row>
    <row r="96" spans="1:13" ht="10.199999999999999" customHeight="1" x14ac:dyDescent="0.3">
      <c r="A96" s="2"/>
      <c r="B96" s="2"/>
      <c r="C96" s="2" t="s">
        <v>150</v>
      </c>
      <c r="D96" s="2"/>
      <c r="E96" s="69">
        <v>1140.25</v>
      </c>
      <c r="F96" s="69">
        <v>1120</v>
      </c>
      <c r="G96" s="71">
        <v>-20.25</v>
      </c>
      <c r="H96" s="69">
        <v>1680</v>
      </c>
      <c r="I96" s="69">
        <v>1680</v>
      </c>
      <c r="J96" s="69">
        <v>539.75</v>
      </c>
      <c r="K96" s="70">
        <v>0</v>
      </c>
      <c r="L96" s="79">
        <v>1679.9999475097657</v>
      </c>
      <c r="M96" s="78">
        <v>-5.2490234338620212E-5</v>
      </c>
    </row>
    <row r="97" spans="1:13" ht="10.199999999999999" customHeight="1" x14ac:dyDescent="0.3">
      <c r="A97" s="2"/>
      <c r="B97" s="2"/>
      <c r="C97" s="2" t="s">
        <v>151</v>
      </c>
      <c r="D97" s="2"/>
      <c r="E97" s="69">
        <v>7456.26</v>
      </c>
      <c r="F97" s="69">
        <v>7466.64</v>
      </c>
      <c r="G97" s="71">
        <v>10.380369999999999</v>
      </c>
      <c r="H97" s="69">
        <v>11077.300039062502</v>
      </c>
      <c r="I97" s="69">
        <v>11199.96</v>
      </c>
      <c r="J97" s="69">
        <v>3621.0400390625018</v>
      </c>
      <c r="K97" s="70">
        <v>122.65996093749709</v>
      </c>
      <c r="L97" s="79">
        <v>11077.300048828125</v>
      </c>
      <c r="M97" s="78">
        <v>9.765622962731868E-6</v>
      </c>
    </row>
    <row r="98" spans="1:13" ht="10.199999999999999" customHeight="1" x14ac:dyDescent="0.3">
      <c r="A98" s="2"/>
      <c r="B98" s="2"/>
      <c r="C98" s="2" t="s">
        <v>152</v>
      </c>
      <c r="D98" s="2"/>
      <c r="E98" s="69">
        <v>183.44</v>
      </c>
      <c r="F98" s="69">
        <v>0</v>
      </c>
      <c r="G98" s="71">
        <v>-183.44</v>
      </c>
      <c r="H98" s="69">
        <v>183.44</v>
      </c>
      <c r="I98" s="69">
        <v>0</v>
      </c>
      <c r="J98" s="69">
        <v>0</v>
      </c>
      <c r="K98" s="70">
        <v>-183.44</v>
      </c>
      <c r="L98" s="79">
        <v>0</v>
      </c>
      <c r="M98" s="78">
        <v>-183.44</v>
      </c>
    </row>
    <row r="99" spans="1:13" ht="10.199999999999999" customHeight="1" x14ac:dyDescent="0.3">
      <c r="A99" s="2"/>
      <c r="B99" s="2"/>
      <c r="C99" s="2" t="s">
        <v>153</v>
      </c>
      <c r="D99" s="2"/>
      <c r="E99" s="69">
        <v>527.71</v>
      </c>
      <c r="F99" s="69">
        <v>0</v>
      </c>
      <c r="G99" s="71">
        <v>-527.71</v>
      </c>
      <c r="H99" s="69">
        <v>959.05664916992191</v>
      </c>
      <c r="I99" s="69">
        <v>0</v>
      </c>
      <c r="J99" s="69">
        <v>431.34664916992188</v>
      </c>
      <c r="K99" s="70">
        <v>-959.05664916992191</v>
      </c>
      <c r="L99" s="79">
        <v>892.72665039062497</v>
      </c>
      <c r="M99" s="78">
        <v>-66.329998779296943</v>
      </c>
    </row>
    <row r="100" spans="1:13" ht="10.199999999999999" customHeight="1" x14ac:dyDescent="0.3">
      <c r="A100" s="2"/>
      <c r="B100" s="2"/>
      <c r="C100" s="2" t="s">
        <v>154</v>
      </c>
      <c r="D100" s="2"/>
      <c r="E100" s="69">
        <v>123.43</v>
      </c>
      <c r="F100" s="69">
        <v>0</v>
      </c>
      <c r="G100" s="71">
        <v>-123.43</v>
      </c>
      <c r="H100" s="69">
        <v>224.32334106445313</v>
      </c>
      <c r="I100" s="69">
        <v>0</v>
      </c>
      <c r="J100" s="69">
        <v>100.89334106445313</v>
      </c>
      <c r="K100" s="70">
        <v>-224.32334106445313</v>
      </c>
      <c r="L100" s="79">
        <v>208.81333625793457</v>
      </c>
      <c r="M100" s="78">
        <v>-15.510004806518566</v>
      </c>
    </row>
    <row r="101" spans="1:13" ht="10.199999999999999" customHeight="1" x14ac:dyDescent="0.3">
      <c r="A101" s="2"/>
      <c r="B101" s="2"/>
      <c r="C101" s="2" t="s">
        <v>155</v>
      </c>
      <c r="D101" s="2"/>
      <c r="E101" s="69">
        <v>646.70000000000005</v>
      </c>
      <c r="F101" s="69">
        <v>0</v>
      </c>
      <c r="G101" s="71">
        <v>-646.70000000000005</v>
      </c>
      <c r="H101" s="69">
        <v>646.70000000000005</v>
      </c>
      <c r="I101" s="69">
        <v>0</v>
      </c>
      <c r="J101" s="69">
        <v>0</v>
      </c>
      <c r="K101" s="70">
        <v>-646.70000000000005</v>
      </c>
      <c r="L101" s="79">
        <v>0</v>
      </c>
      <c r="M101" s="78">
        <v>-646.70000000000005</v>
      </c>
    </row>
    <row r="102" spans="1:13" ht="10.199999999999999" customHeight="1" x14ac:dyDescent="0.3">
      <c r="A102" s="2"/>
      <c r="B102" s="2"/>
      <c r="C102" s="2" t="s">
        <v>156</v>
      </c>
      <c r="D102" s="2"/>
      <c r="E102" s="69">
        <v>197.96</v>
      </c>
      <c r="F102" s="69">
        <v>0</v>
      </c>
      <c r="G102" s="71">
        <v>-197.96</v>
      </c>
      <c r="H102" s="69">
        <v>197.96</v>
      </c>
      <c r="I102" s="69">
        <v>0</v>
      </c>
      <c r="J102" s="69">
        <v>0</v>
      </c>
      <c r="K102" s="70">
        <v>-197.96</v>
      </c>
      <c r="L102" s="79">
        <v>197.96</v>
      </c>
      <c r="M102" s="78">
        <v>0</v>
      </c>
    </row>
    <row r="103" spans="1:13" ht="10.199999999999999" customHeight="1" x14ac:dyDescent="0.3">
      <c r="A103" s="2"/>
      <c r="B103" s="2"/>
      <c r="C103" s="2" t="s">
        <v>157</v>
      </c>
      <c r="D103" s="2"/>
      <c r="E103" s="69">
        <v>46.26</v>
      </c>
      <c r="F103" s="69">
        <v>0</v>
      </c>
      <c r="G103" s="71">
        <v>-46.26</v>
      </c>
      <c r="H103" s="69">
        <v>46.26</v>
      </c>
      <c r="I103" s="69">
        <v>0</v>
      </c>
      <c r="J103" s="69">
        <v>0</v>
      </c>
      <c r="K103" s="70">
        <v>-46.26</v>
      </c>
      <c r="L103" s="79">
        <v>46.26</v>
      </c>
      <c r="M103" s="78">
        <v>0</v>
      </c>
    </row>
    <row r="104" spans="1:13" ht="10.199999999999999" customHeight="1" x14ac:dyDescent="0.3">
      <c r="A104" s="2"/>
      <c r="B104" s="2"/>
      <c r="C104" s="2" t="s">
        <v>158</v>
      </c>
      <c r="D104" s="2"/>
      <c r="E104" s="69">
        <v>0</v>
      </c>
      <c r="F104" s="69">
        <v>-7466.64</v>
      </c>
      <c r="G104" s="71">
        <v>-7466.64</v>
      </c>
      <c r="H104" s="69">
        <v>0</v>
      </c>
      <c r="I104" s="69">
        <v>-11199.96</v>
      </c>
      <c r="J104" s="69">
        <v>0</v>
      </c>
      <c r="K104" s="70">
        <v>-11199.96</v>
      </c>
      <c r="L104" s="79">
        <v>0</v>
      </c>
      <c r="M104" s="78">
        <v>0</v>
      </c>
    </row>
    <row r="105" spans="1:13" ht="10.199999999999999" customHeight="1" x14ac:dyDescent="0.3">
      <c r="A105" s="2"/>
      <c r="B105" s="2"/>
      <c r="C105" s="2" t="s">
        <v>159</v>
      </c>
      <c r="D105" s="2"/>
      <c r="E105" s="69">
        <v>2546.2399999999998</v>
      </c>
      <c r="F105" s="69">
        <v>2546.16</v>
      </c>
      <c r="G105" s="71">
        <v>-8.0078129999999997E-2</v>
      </c>
      <c r="H105" s="69">
        <v>3819.24</v>
      </c>
      <c r="I105" s="69">
        <v>3819.24</v>
      </c>
      <c r="J105" s="69">
        <v>1273</v>
      </c>
      <c r="K105" s="70">
        <v>0</v>
      </c>
      <c r="L105" s="79">
        <v>3819.2400598144532</v>
      </c>
      <c r="M105" s="78">
        <v>5.9814453379658516E-5</v>
      </c>
    </row>
    <row r="106" spans="1:13" ht="10.199999999999999" customHeight="1" x14ac:dyDescent="0.3">
      <c r="A106" s="2"/>
      <c r="B106" s="2"/>
      <c r="C106" s="2" t="s">
        <v>160</v>
      </c>
      <c r="D106" s="2"/>
      <c r="E106" s="69">
        <v>1651.67</v>
      </c>
      <c r="F106" s="69">
        <v>1315.52</v>
      </c>
      <c r="G106" s="71">
        <v>-336.15</v>
      </c>
      <c r="H106" s="69">
        <v>2294.3100146484376</v>
      </c>
      <c r="I106" s="69">
        <v>1973.28</v>
      </c>
      <c r="J106" s="69">
        <v>642.6400146484375</v>
      </c>
      <c r="K106" s="70">
        <v>-321.0300146484376</v>
      </c>
      <c r="L106" s="79">
        <v>2752.2973840332033</v>
      </c>
      <c r="M106" s="78">
        <v>457.98736938476577</v>
      </c>
    </row>
    <row r="107" spans="1:13" ht="10.199999999999999" customHeight="1" x14ac:dyDescent="0.3">
      <c r="A107" s="2"/>
      <c r="B107" s="2"/>
      <c r="C107" s="2" t="s">
        <v>161</v>
      </c>
      <c r="D107" s="2"/>
      <c r="E107" s="69">
        <v>386.32</v>
      </c>
      <c r="F107" s="69">
        <v>307.68</v>
      </c>
      <c r="G107" s="71">
        <v>-78.640010000000004</v>
      </c>
      <c r="H107" s="69">
        <v>536.64000732421869</v>
      </c>
      <c r="I107" s="69">
        <v>461.52</v>
      </c>
      <c r="J107" s="69">
        <v>150.32000732421869</v>
      </c>
      <c r="K107" s="70">
        <v>-75.120007324218705</v>
      </c>
      <c r="L107" s="79">
        <v>643.74</v>
      </c>
      <c r="M107" s="78">
        <v>107.09999267578132</v>
      </c>
    </row>
    <row r="108" spans="1:13" ht="10.199999999999999" customHeight="1" x14ac:dyDescent="0.3">
      <c r="A108" s="2"/>
      <c r="B108" s="2"/>
      <c r="C108" s="2" t="s">
        <v>162</v>
      </c>
      <c r="D108" s="2"/>
      <c r="E108" s="69">
        <v>1634.08</v>
      </c>
      <c r="F108" s="69">
        <v>3733.36</v>
      </c>
      <c r="G108" s="71">
        <v>2099.2800000000002</v>
      </c>
      <c r="H108" s="69">
        <v>2451.1199780273437</v>
      </c>
      <c r="I108" s="69">
        <v>5600.04</v>
      </c>
      <c r="J108" s="69">
        <v>817.03997802734375</v>
      </c>
      <c r="K108" s="70">
        <v>3148.9200219726563</v>
      </c>
      <c r="L108" s="79">
        <v>2451.1199725341794</v>
      </c>
      <c r="M108" s="78">
        <v>-5.4931642807787284E-6</v>
      </c>
    </row>
    <row r="109" spans="1:13" ht="10.199999999999999" customHeight="1" x14ac:dyDescent="0.3">
      <c r="A109" s="2"/>
      <c r="B109" s="2"/>
      <c r="C109" s="2" t="s">
        <v>163</v>
      </c>
      <c r="D109" s="2"/>
      <c r="E109" s="69">
        <v>4856.25</v>
      </c>
      <c r="F109" s="69">
        <v>4680</v>
      </c>
      <c r="G109" s="71">
        <v>-176.25</v>
      </c>
      <c r="H109" s="69">
        <v>7446.25</v>
      </c>
      <c r="I109" s="69">
        <v>7020</v>
      </c>
      <c r="J109" s="69">
        <v>2590</v>
      </c>
      <c r="K109" s="70">
        <v>-426.25</v>
      </c>
      <c r="L109" s="79">
        <v>7446.25</v>
      </c>
      <c r="M109" s="78">
        <v>0</v>
      </c>
    </row>
    <row r="110" spans="1:13" ht="10.199999999999999" customHeight="1" x14ac:dyDescent="0.3">
      <c r="A110" s="2"/>
      <c r="B110" s="2"/>
      <c r="C110" s="2" t="s">
        <v>164</v>
      </c>
      <c r="D110" s="2"/>
      <c r="E110" s="69">
        <v>2593.79</v>
      </c>
      <c r="F110" s="69">
        <v>2418</v>
      </c>
      <c r="G110" s="71">
        <v>-175.79</v>
      </c>
      <c r="H110" s="69">
        <v>3912.9099951171875</v>
      </c>
      <c r="I110" s="69">
        <v>3627</v>
      </c>
      <c r="J110" s="69">
        <v>1319.1199951171875</v>
      </c>
      <c r="K110" s="70">
        <v>-285.90999511718746</v>
      </c>
      <c r="L110" s="79">
        <v>3912.9099938964846</v>
      </c>
      <c r="M110" s="78">
        <v>-1.2207028703414835E-6</v>
      </c>
    </row>
    <row r="111" spans="1:13" ht="10.199999999999999" customHeight="1" x14ac:dyDescent="0.3">
      <c r="A111" s="2"/>
      <c r="B111" s="2"/>
      <c r="C111" s="2" t="s">
        <v>165</v>
      </c>
      <c r="D111" s="2"/>
      <c r="E111" s="69">
        <v>606.58000000000004</v>
      </c>
      <c r="F111" s="69">
        <v>565.52</v>
      </c>
      <c r="G111" s="71">
        <v>-41.06</v>
      </c>
      <c r="H111" s="69">
        <v>915.06001098632817</v>
      </c>
      <c r="I111" s="69">
        <v>848.28</v>
      </c>
      <c r="J111" s="69">
        <v>308.48001098632813</v>
      </c>
      <c r="K111" s="70">
        <v>-66.780010986328193</v>
      </c>
      <c r="L111" s="79">
        <v>848.27999969482426</v>
      </c>
      <c r="M111" s="78">
        <v>-66.780011291503911</v>
      </c>
    </row>
    <row r="112" spans="1:13" ht="10.199999999999999" customHeight="1" x14ac:dyDescent="0.3">
      <c r="A112" s="2"/>
      <c r="B112" s="2"/>
      <c r="C112" s="2" t="s">
        <v>166</v>
      </c>
      <c r="D112" s="2"/>
      <c r="E112" s="69">
        <v>3232.05</v>
      </c>
      <c r="F112" s="69">
        <v>3733.36</v>
      </c>
      <c r="G112" s="71">
        <v>501.31009999999998</v>
      </c>
      <c r="H112" s="69">
        <v>4955.8100097656252</v>
      </c>
      <c r="I112" s="69">
        <v>5600.04</v>
      </c>
      <c r="J112" s="69">
        <v>1723.760009765625</v>
      </c>
      <c r="K112" s="70">
        <v>644.22999023437478</v>
      </c>
      <c r="L112" s="79">
        <v>4955.8100122070318</v>
      </c>
      <c r="M112" s="78">
        <v>2.4414066501776688E-6</v>
      </c>
    </row>
    <row r="113" spans="1:13" ht="10.199999999999999" customHeight="1" x14ac:dyDescent="0.3">
      <c r="A113" s="2"/>
      <c r="B113" s="2"/>
      <c r="C113" s="2" t="s">
        <v>167</v>
      </c>
      <c r="D113" s="2"/>
      <c r="E113" s="69">
        <v>5071.9399999999996</v>
      </c>
      <c r="F113" s="69">
        <v>5410</v>
      </c>
      <c r="G113" s="71">
        <v>338.06009999999998</v>
      </c>
      <c r="H113" s="69">
        <v>7776.9800390625005</v>
      </c>
      <c r="I113" s="69">
        <v>8115</v>
      </c>
      <c r="J113" s="69">
        <v>2705.0400390625009</v>
      </c>
      <c r="K113" s="70">
        <v>338.01996093749949</v>
      </c>
      <c r="L113" s="79">
        <v>7776.9800488281253</v>
      </c>
      <c r="M113" s="78">
        <v>9.7656247817212716E-6</v>
      </c>
    </row>
    <row r="114" spans="1:13" ht="10.199999999999999" customHeight="1" x14ac:dyDescent="0.3">
      <c r="A114" s="2"/>
      <c r="B114" s="2"/>
      <c r="C114" s="2" t="s">
        <v>168</v>
      </c>
      <c r="D114" s="2"/>
      <c r="E114" s="69">
        <v>2566.8000000000002</v>
      </c>
      <c r="F114" s="69">
        <v>2795.2</v>
      </c>
      <c r="G114" s="71">
        <v>228.3999</v>
      </c>
      <c r="H114" s="69">
        <v>3873.9199951171868</v>
      </c>
      <c r="I114" s="69">
        <v>4192.8</v>
      </c>
      <c r="J114" s="69">
        <v>1307.1199951171866</v>
      </c>
      <c r="K114" s="70">
        <v>318.88000488281341</v>
      </c>
      <c r="L114" s="79">
        <v>3873.9199938964839</v>
      </c>
      <c r="M114" s="78">
        <v>-1.2207028703414835E-6</v>
      </c>
    </row>
    <row r="115" spans="1:13" ht="10.199999999999999" customHeight="1" x14ac:dyDescent="0.3">
      <c r="A115" s="2"/>
      <c r="B115" s="2"/>
      <c r="C115" s="2" t="s">
        <v>169</v>
      </c>
      <c r="D115" s="2"/>
      <c r="E115" s="69">
        <v>600.28</v>
      </c>
      <c r="F115" s="69">
        <v>653.67999999999995</v>
      </c>
      <c r="G115" s="71">
        <v>53.39996</v>
      </c>
      <c r="H115" s="69">
        <v>905.95999267578122</v>
      </c>
      <c r="I115" s="69">
        <v>980.52</v>
      </c>
      <c r="J115" s="69">
        <v>305.67999267578125</v>
      </c>
      <c r="K115" s="70">
        <v>74.560007324218759</v>
      </c>
      <c r="L115" s="79">
        <v>980.52004180908204</v>
      </c>
      <c r="M115" s="78">
        <v>74.560049133300822</v>
      </c>
    </row>
    <row r="116" spans="1:13" ht="10.199999999999999" customHeight="1" x14ac:dyDescent="0.3">
      <c r="A116" s="2"/>
      <c r="B116" s="2"/>
      <c r="C116" s="2" t="s">
        <v>170</v>
      </c>
      <c r="D116" s="2"/>
      <c r="E116" s="69">
        <v>6784.12</v>
      </c>
      <c r="F116" s="69">
        <v>3733.36</v>
      </c>
      <c r="G116" s="71">
        <v>-3050.76</v>
      </c>
      <c r="H116" s="69">
        <v>10178.279912109374</v>
      </c>
      <c r="I116" s="69">
        <v>5600.04</v>
      </c>
      <c r="J116" s="69">
        <v>3394.1599121093741</v>
      </c>
      <c r="K116" s="70">
        <v>-4578.239912109374</v>
      </c>
      <c r="L116" s="79">
        <v>10178.279890136719</v>
      </c>
      <c r="M116" s="78">
        <v>-2.197265530412551E-5</v>
      </c>
    </row>
    <row r="117" spans="1:13" ht="10.199999999999999" customHeight="1" x14ac:dyDescent="0.3">
      <c r="A117" s="2"/>
      <c r="B117" s="2"/>
      <c r="C117" s="2" t="s">
        <v>171</v>
      </c>
      <c r="D117" s="2"/>
      <c r="E117" s="69">
        <v>3689.37</v>
      </c>
      <c r="F117" s="69">
        <v>4000</v>
      </c>
      <c r="G117" s="71">
        <v>310.62990000000002</v>
      </c>
      <c r="H117" s="69">
        <v>5212.37</v>
      </c>
      <c r="I117" s="69">
        <v>6000</v>
      </c>
      <c r="J117" s="69">
        <v>1523</v>
      </c>
      <c r="K117" s="70">
        <v>787.63000000000011</v>
      </c>
      <c r="L117" s="79">
        <v>5858.62</v>
      </c>
      <c r="M117" s="78">
        <v>646.25</v>
      </c>
    </row>
    <row r="118" spans="1:13" ht="10.199999999999999" customHeight="1" x14ac:dyDescent="0.3">
      <c r="A118" s="2"/>
      <c r="B118" s="2"/>
      <c r="C118" s="2" t="s">
        <v>172</v>
      </c>
      <c r="D118" s="2"/>
      <c r="E118" s="69">
        <v>1739.57</v>
      </c>
      <c r="F118" s="69">
        <v>2066.64</v>
      </c>
      <c r="G118" s="71">
        <v>327.06990000000002</v>
      </c>
      <c r="H118" s="69">
        <v>2449.4899829101564</v>
      </c>
      <c r="I118" s="69">
        <v>3099.96</v>
      </c>
      <c r="J118" s="69">
        <v>709.91998291015648</v>
      </c>
      <c r="K118" s="70">
        <v>650.47001708984362</v>
      </c>
      <c r="L118" s="79">
        <v>2783.3899725341798</v>
      </c>
      <c r="M118" s="78">
        <v>333.89998962402342</v>
      </c>
    </row>
    <row r="119" spans="1:13" ht="10.199999999999999" customHeight="1" x14ac:dyDescent="0.3">
      <c r="A119" s="2"/>
      <c r="B119" s="2"/>
      <c r="C119" s="2" t="s">
        <v>173</v>
      </c>
      <c r="D119" s="2"/>
      <c r="E119" s="69">
        <v>406.82</v>
      </c>
      <c r="F119" s="69">
        <v>483.36</v>
      </c>
      <c r="G119" s="71">
        <v>76.53998</v>
      </c>
      <c r="H119" s="69">
        <v>572.85999328613275</v>
      </c>
      <c r="I119" s="69">
        <v>725.04</v>
      </c>
      <c r="J119" s="69">
        <v>166.03999328613276</v>
      </c>
      <c r="K119" s="70">
        <v>152.18000671386721</v>
      </c>
      <c r="L119" s="79">
        <v>650.90999465942377</v>
      </c>
      <c r="M119" s="78">
        <v>78.050001373291025</v>
      </c>
    </row>
    <row r="120" spans="1:13" ht="10.199999999999999" customHeight="1" x14ac:dyDescent="0.3">
      <c r="A120" s="2"/>
      <c r="B120" s="2"/>
      <c r="C120" s="2" t="s">
        <v>174</v>
      </c>
      <c r="D120" s="2"/>
      <c r="E120" s="69">
        <v>7154.52</v>
      </c>
      <c r="F120" s="69">
        <v>3733.36</v>
      </c>
      <c r="G120" s="71">
        <v>-3421.16</v>
      </c>
      <c r="H120" s="69">
        <v>10510.840068359375</v>
      </c>
      <c r="I120" s="69">
        <v>5600.04</v>
      </c>
      <c r="J120" s="69">
        <v>3356.320068359375</v>
      </c>
      <c r="K120" s="70">
        <v>-4910.8000683593755</v>
      </c>
      <c r="L120" s="79">
        <v>10510.840085449217</v>
      </c>
      <c r="M120" s="78">
        <v>1.7089842003770173E-5</v>
      </c>
    </row>
    <row r="121" spans="1:13" ht="10.199999999999999" customHeight="1" x14ac:dyDescent="0.3">
      <c r="A121" s="2"/>
      <c r="B121" s="2"/>
      <c r="C121" s="2" t="s">
        <v>175</v>
      </c>
      <c r="D121" s="2"/>
      <c r="E121" s="69">
        <v>93</v>
      </c>
      <c r="F121" s="69">
        <v>0</v>
      </c>
      <c r="G121" s="71">
        <v>-93</v>
      </c>
      <c r="H121" s="69">
        <v>93</v>
      </c>
      <c r="I121" s="69">
        <v>0</v>
      </c>
      <c r="J121" s="69">
        <v>0</v>
      </c>
      <c r="K121" s="70">
        <v>-93</v>
      </c>
      <c r="L121" s="79">
        <v>93</v>
      </c>
      <c r="M121" s="78">
        <v>0</v>
      </c>
    </row>
    <row r="122" spans="1:13" ht="10.199999999999999" customHeight="1" x14ac:dyDescent="0.3">
      <c r="A122" s="2"/>
      <c r="B122" s="2"/>
      <c r="C122" s="2" t="s">
        <v>176</v>
      </c>
      <c r="D122" s="2"/>
      <c r="E122" s="69">
        <v>21.75</v>
      </c>
      <c r="F122" s="69">
        <v>0</v>
      </c>
      <c r="G122" s="71">
        <v>-21.75</v>
      </c>
      <c r="H122" s="69">
        <v>21.75</v>
      </c>
      <c r="I122" s="69">
        <v>0</v>
      </c>
      <c r="J122" s="69">
        <v>0</v>
      </c>
      <c r="K122" s="70">
        <v>-21.75</v>
      </c>
      <c r="L122" s="79">
        <v>21.75</v>
      </c>
      <c r="M122" s="78">
        <v>0</v>
      </c>
    </row>
    <row r="123" spans="1:13" ht="10.199999999999999" customHeight="1" x14ac:dyDescent="0.3">
      <c r="A123" s="2"/>
      <c r="B123" s="2"/>
      <c r="C123" s="2" t="s">
        <v>177</v>
      </c>
      <c r="D123" s="2"/>
      <c r="E123" s="69">
        <v>4925.25</v>
      </c>
      <c r="F123" s="69">
        <v>10528.64</v>
      </c>
      <c r="G123" s="71">
        <v>5603.39</v>
      </c>
      <c r="H123" s="69">
        <v>15792.9599609375</v>
      </c>
      <c r="I123" s="69">
        <v>15792.96</v>
      </c>
      <c r="J123" s="69">
        <v>10867.7099609375</v>
      </c>
      <c r="K123" s="70">
        <v>3.9062499126885086E-5</v>
      </c>
      <c r="L123" s="79">
        <v>15792.9599609375</v>
      </c>
      <c r="M123" s="78">
        <v>0</v>
      </c>
    </row>
    <row r="124" spans="1:13" ht="10.199999999999999" customHeight="1" x14ac:dyDescent="0.3">
      <c r="A124" s="2"/>
      <c r="B124" s="2"/>
      <c r="C124" s="2" t="s">
        <v>178</v>
      </c>
      <c r="D124" s="2"/>
      <c r="E124" s="69">
        <v>2788</v>
      </c>
      <c r="F124" s="69">
        <v>0</v>
      </c>
      <c r="G124" s="71">
        <v>-2788</v>
      </c>
      <c r="H124" s="69">
        <v>2788</v>
      </c>
      <c r="I124" s="69">
        <v>0</v>
      </c>
      <c r="J124" s="69">
        <v>0</v>
      </c>
      <c r="K124" s="70">
        <v>-2788</v>
      </c>
      <c r="L124" s="79">
        <v>3300.5</v>
      </c>
      <c r="M124" s="78">
        <v>512.5</v>
      </c>
    </row>
    <row r="125" spans="1:13" ht="10.199999999999999" customHeight="1" x14ac:dyDescent="0.3">
      <c r="A125" s="2"/>
      <c r="B125" s="2"/>
      <c r="C125" s="2" t="s">
        <v>179</v>
      </c>
      <c r="D125" s="2"/>
      <c r="E125" s="69">
        <v>26435.38</v>
      </c>
      <c r="F125" s="69">
        <v>32974.959999999999</v>
      </c>
      <c r="G125" s="71">
        <v>6539.58</v>
      </c>
      <c r="H125" s="69">
        <v>41185.420039062505</v>
      </c>
      <c r="I125" s="69">
        <v>49462.44</v>
      </c>
      <c r="J125" s="69">
        <v>14750.040039062504</v>
      </c>
      <c r="K125" s="70">
        <v>8277.0199609374977</v>
      </c>
      <c r="L125" s="79">
        <v>40990.720292968748</v>
      </c>
      <c r="M125" s="78">
        <v>-194.6997460937564</v>
      </c>
    </row>
    <row r="126" spans="1:13" ht="10.199999999999999" customHeight="1" x14ac:dyDescent="0.3">
      <c r="A126" s="2"/>
      <c r="B126" s="2"/>
      <c r="C126" s="2" t="s">
        <v>180</v>
      </c>
      <c r="D126" s="2"/>
      <c r="E126" s="69">
        <v>15297.49</v>
      </c>
      <c r="F126" s="69">
        <v>17037.04</v>
      </c>
      <c r="G126" s="71">
        <v>1739.549</v>
      </c>
      <c r="H126" s="69">
        <v>22798.249765624998</v>
      </c>
      <c r="I126" s="69">
        <v>25555.56</v>
      </c>
      <c r="J126" s="69">
        <v>7500.7597656249982</v>
      </c>
      <c r="K126" s="70">
        <v>2757.3102343750033</v>
      </c>
      <c r="L126" s="79">
        <v>22630.600170898437</v>
      </c>
      <c r="M126" s="78">
        <v>-167.64959472656119</v>
      </c>
    </row>
    <row r="127" spans="1:13" ht="10.199999999999999" customHeight="1" x14ac:dyDescent="0.3">
      <c r="A127" s="2"/>
      <c r="B127" s="2"/>
      <c r="C127" s="2" t="s">
        <v>181</v>
      </c>
      <c r="D127" s="2"/>
      <c r="E127" s="69">
        <v>3577.56</v>
      </c>
      <c r="F127" s="69">
        <v>3984.48</v>
      </c>
      <c r="G127" s="71">
        <v>406.91989999999998</v>
      </c>
      <c r="H127" s="69">
        <v>5331.720034179687</v>
      </c>
      <c r="I127" s="69">
        <v>5976.72</v>
      </c>
      <c r="J127" s="69">
        <v>1754.160034179687</v>
      </c>
      <c r="K127" s="70">
        <v>644.99996582031326</v>
      </c>
      <c r="L127" s="79">
        <v>5292.5200610351567</v>
      </c>
      <c r="M127" s="78">
        <v>-39.199973144530304</v>
      </c>
    </row>
    <row r="128" spans="1:13" ht="10.199999999999999" customHeight="1" x14ac:dyDescent="0.3">
      <c r="A128" s="2"/>
      <c r="B128" s="2"/>
      <c r="C128" s="2" t="s">
        <v>182</v>
      </c>
      <c r="D128" s="2"/>
      <c r="E128" s="69">
        <v>14226.11</v>
      </c>
      <c r="F128" s="69">
        <v>22400</v>
      </c>
      <c r="G128" s="71">
        <v>8173.89</v>
      </c>
      <c r="H128" s="69">
        <v>21380.900039062497</v>
      </c>
      <c r="I128" s="69">
        <v>33600</v>
      </c>
      <c r="J128" s="69">
        <v>7154.7900390624964</v>
      </c>
      <c r="K128" s="70">
        <v>12219.099960937503</v>
      </c>
      <c r="L128" s="79">
        <v>21463.96521972656</v>
      </c>
      <c r="M128" s="78">
        <v>83.065180664063519</v>
      </c>
    </row>
    <row r="129" spans="1:13" ht="10.199999999999999" customHeight="1" x14ac:dyDescent="0.3">
      <c r="A129" s="2"/>
      <c r="B129" s="2"/>
      <c r="C129" s="2" t="s">
        <v>183</v>
      </c>
      <c r="D129" s="2"/>
      <c r="E129" s="69">
        <v>2095.21</v>
      </c>
      <c r="F129" s="69">
        <v>1333.36</v>
      </c>
      <c r="G129" s="71">
        <v>-761.85</v>
      </c>
      <c r="H129" s="69">
        <v>2095.21</v>
      </c>
      <c r="I129" s="69">
        <v>2000.04</v>
      </c>
      <c r="J129" s="69">
        <v>0</v>
      </c>
      <c r="K129" s="70">
        <v>-95.170000000000073</v>
      </c>
      <c r="L129" s="79">
        <v>2000.0399780273438</v>
      </c>
      <c r="M129" s="78">
        <v>-95.170021972656286</v>
      </c>
    </row>
    <row r="130" spans="1:13" ht="10.199999999999999" customHeight="1" x14ac:dyDescent="0.3">
      <c r="A130" s="2"/>
      <c r="B130" s="2"/>
      <c r="C130" s="2" t="s">
        <v>184</v>
      </c>
      <c r="D130" s="2"/>
      <c r="E130" s="69">
        <v>23.53</v>
      </c>
      <c r="F130" s="69">
        <v>0</v>
      </c>
      <c r="G130" s="71">
        <v>-23.53</v>
      </c>
      <c r="H130" s="69">
        <v>23.529999999999998</v>
      </c>
      <c r="I130" s="69">
        <v>0</v>
      </c>
      <c r="J130" s="69">
        <v>0</v>
      </c>
      <c r="K130" s="70">
        <v>-23.529999999999998</v>
      </c>
      <c r="L130" s="79">
        <v>23.529999999999998</v>
      </c>
      <c r="M130" s="78">
        <v>0</v>
      </c>
    </row>
    <row r="131" spans="1:13" ht="10.199999999999999" customHeight="1" x14ac:dyDescent="0.3">
      <c r="A131" s="2"/>
      <c r="B131" s="2"/>
      <c r="C131" s="2" t="s">
        <v>185</v>
      </c>
      <c r="D131" s="2"/>
      <c r="E131" s="69">
        <v>5.5</v>
      </c>
      <c r="F131" s="69">
        <v>0</v>
      </c>
      <c r="G131" s="71">
        <v>-5.5</v>
      </c>
      <c r="H131" s="69">
        <v>5.5</v>
      </c>
      <c r="I131" s="69">
        <v>0</v>
      </c>
      <c r="J131" s="69">
        <v>0</v>
      </c>
      <c r="K131" s="70">
        <v>-5.5</v>
      </c>
      <c r="L131" s="79">
        <v>5.5</v>
      </c>
      <c r="M131" s="78">
        <v>0</v>
      </c>
    </row>
    <row r="132" spans="1:13" ht="10.199999999999999" customHeight="1" x14ac:dyDescent="0.3">
      <c r="A132" s="2"/>
      <c r="B132" s="2"/>
      <c r="C132" s="2" t="s">
        <v>186</v>
      </c>
      <c r="D132" s="2"/>
      <c r="E132" s="69">
        <v>0</v>
      </c>
      <c r="F132" s="69">
        <v>-3733.36</v>
      </c>
      <c r="G132" s="71">
        <v>-3733.36</v>
      </c>
      <c r="H132" s="69">
        <v>0</v>
      </c>
      <c r="I132" s="69">
        <v>-5600.04</v>
      </c>
      <c r="J132" s="69">
        <v>0</v>
      </c>
      <c r="K132" s="70">
        <v>-5600.04</v>
      </c>
      <c r="L132" s="79">
        <v>0</v>
      </c>
      <c r="M132" s="78">
        <v>0</v>
      </c>
    </row>
    <row r="133" spans="1:13" ht="10.199999999999999" customHeight="1" x14ac:dyDescent="0.3">
      <c r="A133" s="2"/>
      <c r="B133" s="2"/>
      <c r="C133" s="2" t="s">
        <v>187</v>
      </c>
      <c r="D133" s="2"/>
      <c r="E133" s="69">
        <v>13466.3</v>
      </c>
      <c r="F133" s="69">
        <v>14157.68</v>
      </c>
      <c r="G133" s="71">
        <v>691.37990000000002</v>
      </c>
      <c r="H133" s="69">
        <v>20394.219921874999</v>
      </c>
      <c r="I133" s="69">
        <v>21236.52</v>
      </c>
      <c r="J133" s="69">
        <v>6927.919921875</v>
      </c>
      <c r="K133" s="70">
        <v>842.30007812500116</v>
      </c>
      <c r="L133" s="79">
        <v>20567.070244140625</v>
      </c>
      <c r="M133" s="78">
        <v>172.85032226562544</v>
      </c>
    </row>
    <row r="134" spans="1:13" ht="10.199999999999999" customHeight="1" x14ac:dyDescent="0.3">
      <c r="A134" s="2"/>
      <c r="B134" s="2"/>
      <c r="C134" s="2" t="s">
        <v>188</v>
      </c>
      <c r="D134" s="2"/>
      <c r="E134" s="69">
        <v>6859.33</v>
      </c>
      <c r="F134" s="69">
        <v>7314.8</v>
      </c>
      <c r="G134" s="71">
        <v>455.46969999999999</v>
      </c>
      <c r="H134" s="69">
        <v>10226.4501171875</v>
      </c>
      <c r="I134" s="69">
        <v>10972.2</v>
      </c>
      <c r="J134" s="69">
        <v>3367.1201171875</v>
      </c>
      <c r="K134" s="70">
        <v>745.7498828125008</v>
      </c>
      <c r="L134" s="79">
        <v>10329.550122070312</v>
      </c>
      <c r="M134" s="78">
        <v>103.10000488281185</v>
      </c>
    </row>
    <row r="135" spans="1:13" ht="10.199999999999999" customHeight="1" x14ac:dyDescent="0.3">
      <c r="A135" s="2"/>
      <c r="B135" s="2"/>
      <c r="C135" s="2" t="s">
        <v>189</v>
      </c>
      <c r="D135" s="2"/>
      <c r="E135" s="69">
        <v>1604.27</v>
      </c>
      <c r="F135" s="69">
        <v>1710.72</v>
      </c>
      <c r="G135" s="71">
        <v>106.45</v>
      </c>
      <c r="H135" s="69">
        <v>2391.79001953125</v>
      </c>
      <c r="I135" s="69">
        <v>2566.08</v>
      </c>
      <c r="J135" s="69">
        <v>787.52001953125</v>
      </c>
      <c r="K135" s="70">
        <v>174.28998046874995</v>
      </c>
      <c r="L135" s="79">
        <v>2415.8400122070311</v>
      </c>
      <c r="M135" s="78">
        <v>24.049992675781141</v>
      </c>
    </row>
    <row r="136" spans="1:13" ht="10.199999999999999" customHeight="1" x14ac:dyDescent="0.3">
      <c r="A136" s="2"/>
      <c r="B136" s="2"/>
      <c r="C136" s="2" t="s">
        <v>190</v>
      </c>
      <c r="D136" s="2"/>
      <c r="E136" s="69">
        <v>20155.84</v>
      </c>
      <c r="F136" s="69">
        <v>7466.64</v>
      </c>
      <c r="G136" s="71">
        <v>-12689.2</v>
      </c>
      <c r="H136" s="69">
        <v>28602.240390625</v>
      </c>
      <c r="I136" s="69">
        <v>11199.96</v>
      </c>
      <c r="J136" s="69">
        <v>8446.400390625</v>
      </c>
      <c r="K136" s="70">
        <v>-17402.280390625001</v>
      </c>
      <c r="L136" s="79">
        <v>25735.040170898439</v>
      </c>
      <c r="M136" s="78">
        <v>-2867.200219726561</v>
      </c>
    </row>
    <row r="137" spans="1:13" ht="10.199999999999999" customHeight="1" x14ac:dyDescent="0.3">
      <c r="A137" s="2"/>
      <c r="B137" s="2"/>
      <c r="C137" s="2" t="s">
        <v>191</v>
      </c>
      <c r="D137" s="2"/>
      <c r="E137" s="69">
        <v>27010.79</v>
      </c>
      <c r="F137" s="69">
        <v>25721.200000000001</v>
      </c>
      <c r="G137" s="71">
        <v>-1289.5899999999999</v>
      </c>
      <c r="H137" s="69">
        <v>38781.429648437494</v>
      </c>
      <c r="I137" s="69">
        <v>38581.800000000003</v>
      </c>
      <c r="J137" s="69">
        <v>11770.639648437493</v>
      </c>
      <c r="K137" s="70">
        <v>-199.62964843749069</v>
      </c>
      <c r="L137" s="79">
        <v>38781.429560546872</v>
      </c>
      <c r="M137" s="78">
        <v>-8.7890621216502041E-5</v>
      </c>
    </row>
    <row r="138" spans="1:13" ht="10.199999999999999" customHeight="1" x14ac:dyDescent="0.3">
      <c r="A138" s="2"/>
      <c r="B138" s="2"/>
      <c r="C138" s="2" t="s">
        <v>192</v>
      </c>
      <c r="D138" s="2"/>
      <c r="E138" s="69">
        <v>7460</v>
      </c>
      <c r="F138" s="69">
        <v>12740</v>
      </c>
      <c r="G138" s="71">
        <v>5280</v>
      </c>
      <c r="H138" s="69">
        <v>11190</v>
      </c>
      <c r="I138" s="69">
        <v>19110</v>
      </c>
      <c r="J138" s="69">
        <v>3730</v>
      </c>
      <c r="K138" s="70">
        <v>7920</v>
      </c>
      <c r="L138" s="79">
        <v>11190</v>
      </c>
      <c r="M138" s="78">
        <v>0</v>
      </c>
    </row>
    <row r="139" spans="1:13" ht="10.199999999999999" customHeight="1" x14ac:dyDescent="0.3">
      <c r="A139" s="2"/>
      <c r="B139" s="2"/>
      <c r="C139" s="2" t="s">
        <v>193</v>
      </c>
      <c r="D139" s="2"/>
      <c r="E139" s="69">
        <v>17611.02</v>
      </c>
      <c r="F139" s="69">
        <v>19871.599999999999</v>
      </c>
      <c r="G139" s="71">
        <v>2260.58</v>
      </c>
      <c r="H139" s="69">
        <v>25146.939921875</v>
      </c>
      <c r="I139" s="69">
        <v>29807.4</v>
      </c>
      <c r="J139" s="69">
        <v>7535.919921875</v>
      </c>
      <c r="K139" s="70">
        <v>4660.460078125001</v>
      </c>
      <c r="L139" s="79">
        <v>25146.939902343751</v>
      </c>
      <c r="M139" s="78">
        <v>-1.9531249563442543E-5</v>
      </c>
    </row>
    <row r="140" spans="1:13" ht="10.199999999999999" customHeight="1" x14ac:dyDescent="0.3">
      <c r="A140" s="2"/>
      <c r="B140" s="2"/>
      <c r="C140" s="2" t="s">
        <v>194</v>
      </c>
      <c r="D140" s="2"/>
      <c r="E140" s="69">
        <v>4118.7700000000004</v>
      </c>
      <c r="F140" s="69">
        <v>4647.3599999999997</v>
      </c>
      <c r="G140" s="71">
        <v>528.58979999999997</v>
      </c>
      <c r="H140" s="69">
        <v>5881.2499804687495</v>
      </c>
      <c r="I140" s="69">
        <v>6971.04</v>
      </c>
      <c r="J140" s="69">
        <v>1762.4799804687491</v>
      </c>
      <c r="K140" s="70">
        <v>1089.7900195312504</v>
      </c>
      <c r="L140" s="79">
        <v>5881.2499755859371</v>
      </c>
      <c r="M140" s="78">
        <v>-4.8828123908606358E-6</v>
      </c>
    </row>
    <row r="141" spans="1:13" ht="10.199999999999999" customHeight="1" x14ac:dyDescent="0.3">
      <c r="A141" s="2"/>
      <c r="B141" s="2"/>
      <c r="C141" s="2" t="s">
        <v>195</v>
      </c>
      <c r="D141" s="2"/>
      <c r="E141" s="69">
        <v>38095.29</v>
      </c>
      <c r="F141" s="69">
        <v>22400</v>
      </c>
      <c r="G141" s="71">
        <v>-15695.29</v>
      </c>
      <c r="H141" s="69">
        <v>56149.690390624994</v>
      </c>
      <c r="I141" s="69">
        <v>33600</v>
      </c>
      <c r="J141" s="69">
        <v>18054.400390624993</v>
      </c>
      <c r="K141" s="70">
        <v>-22549.690390624994</v>
      </c>
      <c r="L141" s="79">
        <v>56149.690488281245</v>
      </c>
      <c r="M141" s="78">
        <v>9.7656251455191523E-5</v>
      </c>
    </row>
    <row r="142" spans="1:13" ht="10.199999999999999" customHeight="1" x14ac:dyDescent="0.3">
      <c r="A142" s="2"/>
      <c r="B142" s="2"/>
      <c r="C142" s="2" t="s">
        <v>196</v>
      </c>
      <c r="D142" s="2"/>
      <c r="E142" s="69">
        <v>85.75</v>
      </c>
      <c r="F142" s="69">
        <v>0</v>
      </c>
      <c r="G142" s="71">
        <v>-85.75</v>
      </c>
      <c r="H142" s="69">
        <v>85.75</v>
      </c>
      <c r="I142" s="69">
        <v>0</v>
      </c>
      <c r="J142" s="69">
        <v>0</v>
      </c>
      <c r="K142" s="70">
        <v>-85.75</v>
      </c>
      <c r="L142" s="79">
        <v>85.75</v>
      </c>
      <c r="M142" s="78">
        <v>0</v>
      </c>
    </row>
    <row r="143" spans="1:13" ht="10.199999999999999" customHeight="1" x14ac:dyDescent="0.3">
      <c r="A143" s="2"/>
      <c r="B143" s="2"/>
      <c r="C143" s="2" t="s">
        <v>197</v>
      </c>
      <c r="D143" s="2"/>
      <c r="E143" s="69">
        <v>20.05</v>
      </c>
      <c r="F143" s="69">
        <v>0</v>
      </c>
      <c r="G143" s="71">
        <v>-20.05</v>
      </c>
      <c r="H143" s="69">
        <v>20.05</v>
      </c>
      <c r="I143" s="69">
        <v>0</v>
      </c>
      <c r="J143" s="69">
        <v>0</v>
      </c>
      <c r="K143" s="70">
        <v>-20.05</v>
      </c>
      <c r="L143" s="79">
        <v>20.05</v>
      </c>
      <c r="M143" s="78">
        <v>0</v>
      </c>
    </row>
    <row r="144" spans="1:13" ht="10.199999999999999" customHeight="1" x14ac:dyDescent="0.3">
      <c r="A144" s="2"/>
      <c r="B144" s="2"/>
      <c r="C144" s="2" t="s">
        <v>198</v>
      </c>
      <c r="D144" s="2"/>
      <c r="E144" s="69">
        <v>128.26</v>
      </c>
      <c r="F144" s="69">
        <v>0</v>
      </c>
      <c r="G144" s="71">
        <v>-128.26</v>
      </c>
      <c r="H144" s="69">
        <v>128.26</v>
      </c>
      <c r="I144" s="69">
        <v>0</v>
      </c>
      <c r="J144" s="69">
        <v>0</v>
      </c>
      <c r="K144" s="70">
        <v>-128.26</v>
      </c>
      <c r="L144" s="79">
        <v>108.11</v>
      </c>
      <c r="M144" s="78">
        <v>-20.149999999999991</v>
      </c>
    </row>
    <row r="145" spans="1:13" ht="10.199999999999999" customHeight="1" x14ac:dyDescent="0.3">
      <c r="A145" s="2"/>
      <c r="B145" s="2"/>
      <c r="C145" s="2" t="s">
        <v>199</v>
      </c>
      <c r="D145" s="2"/>
      <c r="E145" s="69">
        <v>29.98</v>
      </c>
      <c r="F145" s="69">
        <v>0</v>
      </c>
      <c r="G145" s="71">
        <v>-29.98</v>
      </c>
      <c r="H145" s="69">
        <v>29.979999999999997</v>
      </c>
      <c r="I145" s="69">
        <v>0</v>
      </c>
      <c r="J145" s="69">
        <v>0</v>
      </c>
      <c r="K145" s="70">
        <v>-29.979999999999997</v>
      </c>
      <c r="L145" s="79">
        <v>25.269999999999996</v>
      </c>
      <c r="M145" s="78">
        <v>-4.7100000000000009</v>
      </c>
    </row>
    <row r="146" spans="1:13" ht="10.199999999999999" customHeight="1" x14ac:dyDescent="0.3">
      <c r="A146" s="2"/>
      <c r="B146" s="2"/>
      <c r="C146" s="2" t="s">
        <v>200</v>
      </c>
      <c r="D146" s="2"/>
      <c r="E146" s="69">
        <v>9.3000000000000007</v>
      </c>
      <c r="F146" s="69">
        <v>0</v>
      </c>
      <c r="G146" s="71">
        <v>-9.3000000000000007</v>
      </c>
      <c r="H146" s="69">
        <v>9.3000000000000007</v>
      </c>
      <c r="I146" s="69">
        <v>0</v>
      </c>
      <c r="J146" s="69">
        <v>0</v>
      </c>
      <c r="K146" s="70">
        <v>-9.3000000000000007</v>
      </c>
      <c r="L146" s="79">
        <v>9.3000000000000007</v>
      </c>
      <c r="M146" s="78">
        <v>0</v>
      </c>
    </row>
    <row r="147" spans="1:13" ht="10.199999999999999" customHeight="1" x14ac:dyDescent="0.3">
      <c r="A147" s="2"/>
      <c r="B147" s="2"/>
      <c r="C147" s="2" t="s">
        <v>201</v>
      </c>
      <c r="D147" s="2"/>
      <c r="E147" s="69">
        <v>2.1800000000000002</v>
      </c>
      <c r="F147" s="69">
        <v>0</v>
      </c>
      <c r="G147" s="71">
        <v>-2.1800000000000002</v>
      </c>
      <c r="H147" s="69">
        <v>2.1800000000000002</v>
      </c>
      <c r="I147" s="69">
        <v>0</v>
      </c>
      <c r="J147" s="69">
        <v>0</v>
      </c>
      <c r="K147" s="70">
        <v>-2.1800000000000002</v>
      </c>
      <c r="L147" s="79">
        <v>2.1800000000000002</v>
      </c>
      <c r="M147" s="78">
        <v>0</v>
      </c>
    </row>
    <row r="148" spans="1:13" ht="10.199999999999999" customHeight="1" x14ac:dyDescent="0.3">
      <c r="A148" s="2"/>
      <c r="B148" s="2"/>
      <c r="C148" s="42" t="s">
        <v>202</v>
      </c>
      <c r="D148" s="42"/>
      <c r="E148" s="72">
        <v>475116.4</v>
      </c>
      <c r="F148" s="72">
        <v>479620.23999999982</v>
      </c>
      <c r="G148" s="74">
        <v>4503.8399999997928</v>
      </c>
      <c r="H148" s="72">
        <v>721752.17122497596</v>
      </c>
      <c r="I148" s="72">
        <v>719430.36</v>
      </c>
      <c r="J148" s="72">
        <v>246635.77122497594</v>
      </c>
      <c r="K148" s="73">
        <v>-2321.8112249759724</v>
      </c>
      <c r="L148" s="80">
        <v>728376.84073570278</v>
      </c>
      <c r="M148" s="81">
        <v>6624.6695107269334</v>
      </c>
    </row>
    <row r="149" spans="1:13" ht="10.199999999999999" customHeight="1" x14ac:dyDescent="0.3">
      <c r="A149" s="2"/>
      <c r="B149" s="2" t="s">
        <v>37</v>
      </c>
      <c r="C149" s="2"/>
      <c r="D149" s="2"/>
      <c r="E149" s="69"/>
      <c r="F149" s="69"/>
      <c r="G149" s="71"/>
      <c r="H149" s="69"/>
      <c r="I149" s="69"/>
      <c r="J149" s="69"/>
      <c r="K149" s="70"/>
      <c r="L149" s="79"/>
      <c r="M149" s="78"/>
    </row>
    <row r="150" spans="1:13" ht="10.199999999999999" customHeight="1" x14ac:dyDescent="0.3">
      <c r="A150" s="2"/>
      <c r="B150" s="2"/>
      <c r="C150" s="2" t="s">
        <v>203</v>
      </c>
      <c r="D150" s="2"/>
      <c r="E150" s="69">
        <v>40455.49</v>
      </c>
      <c r="F150" s="69">
        <v>62100</v>
      </c>
      <c r="G150" s="71">
        <v>21644.51</v>
      </c>
      <c r="H150" s="69">
        <v>59553.001718749998</v>
      </c>
      <c r="I150" s="69">
        <v>93150</v>
      </c>
      <c r="J150" s="69">
        <v>19097.51171875</v>
      </c>
      <c r="K150" s="70">
        <v>33596.998281250002</v>
      </c>
      <c r="L150" s="79">
        <v>59553.002207031248</v>
      </c>
      <c r="M150" s="78">
        <v>4.8828125E-4</v>
      </c>
    </row>
    <row r="151" spans="1:13" ht="10.199999999999999" customHeight="1" x14ac:dyDescent="0.3">
      <c r="A151" s="2"/>
      <c r="B151" s="2"/>
      <c r="C151" s="2" t="s">
        <v>205</v>
      </c>
      <c r="D151" s="2"/>
      <c r="E151" s="69">
        <v>4325.59</v>
      </c>
      <c r="F151" s="69">
        <v>0</v>
      </c>
      <c r="G151" s="71">
        <v>-4325.59</v>
      </c>
      <c r="H151" s="69">
        <v>5000.0001562500001</v>
      </c>
      <c r="I151" s="69">
        <v>0</v>
      </c>
      <c r="J151" s="69">
        <v>674.41015625</v>
      </c>
      <c r="K151" s="70">
        <v>-5000.0001562500001</v>
      </c>
      <c r="L151" s="79">
        <v>5000.0001715087892</v>
      </c>
      <c r="M151" s="78">
        <v>1.52587890625E-5</v>
      </c>
    </row>
    <row r="152" spans="1:13" ht="10.199999999999999" customHeight="1" x14ac:dyDescent="0.3">
      <c r="A152" s="2"/>
      <c r="B152" s="2"/>
      <c r="C152" s="2" t="s">
        <v>207</v>
      </c>
      <c r="D152" s="2"/>
      <c r="E152" s="69">
        <v>411</v>
      </c>
      <c r="F152" s="69">
        <v>1743.36</v>
      </c>
      <c r="G152" s="71">
        <v>1332.36</v>
      </c>
      <c r="H152" s="69">
        <v>2615.0400390625</v>
      </c>
      <c r="I152" s="69">
        <v>2615.04</v>
      </c>
      <c r="J152" s="69">
        <v>2204.0400390625</v>
      </c>
      <c r="K152" s="70">
        <v>-3.9062500036379788E-5</v>
      </c>
      <c r="L152" s="79">
        <v>2615.0400695800781</v>
      </c>
      <c r="M152" s="78">
        <v>3.0517578125E-5</v>
      </c>
    </row>
    <row r="153" spans="1:13" ht="10.199999999999999" customHeight="1" x14ac:dyDescent="0.3">
      <c r="A153" s="2"/>
      <c r="B153" s="2"/>
      <c r="C153" s="2" t="s">
        <v>208</v>
      </c>
      <c r="D153" s="2"/>
      <c r="E153" s="69">
        <v>160.22999999999999</v>
      </c>
      <c r="F153" s="69">
        <v>0</v>
      </c>
      <c r="G153" s="71">
        <v>-160.22999999999999</v>
      </c>
      <c r="H153" s="69">
        <v>160.22999999999999</v>
      </c>
      <c r="I153" s="69">
        <v>0</v>
      </c>
      <c r="J153" s="69">
        <v>0</v>
      </c>
      <c r="K153" s="70">
        <v>-160.22999999999999</v>
      </c>
      <c r="L153" s="79">
        <v>160.22999999999999</v>
      </c>
      <c r="M153" s="78">
        <v>0</v>
      </c>
    </row>
    <row r="154" spans="1:13" ht="10.199999999999999" customHeight="1" x14ac:dyDescent="0.3">
      <c r="A154" s="2"/>
      <c r="B154" s="2"/>
      <c r="C154" s="2" t="s">
        <v>209</v>
      </c>
      <c r="D154" s="2"/>
      <c r="E154" s="69">
        <v>0</v>
      </c>
      <c r="F154" s="69">
        <v>14000</v>
      </c>
      <c r="G154" s="71">
        <v>14000</v>
      </c>
      <c r="H154" s="69">
        <v>21000</v>
      </c>
      <c r="I154" s="69">
        <v>21000</v>
      </c>
      <c r="J154" s="69">
        <v>21000</v>
      </c>
      <c r="K154" s="70">
        <v>0</v>
      </c>
      <c r="L154" s="79">
        <v>21000</v>
      </c>
      <c r="M154" s="78">
        <v>0</v>
      </c>
    </row>
    <row r="155" spans="1:13" ht="10.199999999999999" customHeight="1" x14ac:dyDescent="0.3">
      <c r="A155" s="2"/>
      <c r="B155" s="2"/>
      <c r="C155" s="2" t="s">
        <v>210</v>
      </c>
      <c r="D155" s="2"/>
      <c r="E155" s="69">
        <v>942.79</v>
      </c>
      <c r="F155" s="69">
        <v>0</v>
      </c>
      <c r="G155" s="71">
        <v>-942.79</v>
      </c>
      <c r="H155" s="69">
        <v>942.79000000000008</v>
      </c>
      <c r="I155" s="69">
        <v>0</v>
      </c>
      <c r="J155" s="69">
        <v>0</v>
      </c>
      <c r="K155" s="70">
        <v>-942.79000000000008</v>
      </c>
      <c r="L155" s="79">
        <v>942.79000000000008</v>
      </c>
      <c r="M155" s="78">
        <v>0</v>
      </c>
    </row>
    <row r="156" spans="1:13" ht="10.199999999999999" customHeight="1" x14ac:dyDescent="0.3">
      <c r="A156" s="2"/>
      <c r="B156" s="2"/>
      <c r="C156" s="2" t="s">
        <v>211</v>
      </c>
      <c r="D156" s="2"/>
      <c r="E156" s="69">
        <v>222.46</v>
      </c>
      <c r="F156" s="69">
        <v>0</v>
      </c>
      <c r="G156" s="71">
        <v>-222.46</v>
      </c>
      <c r="H156" s="69">
        <v>222.45999999999998</v>
      </c>
      <c r="I156" s="69">
        <v>0</v>
      </c>
      <c r="J156" s="69">
        <v>0</v>
      </c>
      <c r="K156" s="70">
        <v>-222.45999999999998</v>
      </c>
      <c r="L156" s="79">
        <v>222.45999999999998</v>
      </c>
      <c r="M156" s="78">
        <v>0</v>
      </c>
    </row>
    <row r="157" spans="1:13" ht="10.199999999999999" customHeight="1" x14ac:dyDescent="0.3">
      <c r="A157" s="2"/>
      <c r="B157" s="2"/>
      <c r="C157" s="2" t="s">
        <v>212</v>
      </c>
      <c r="D157" s="2"/>
      <c r="E157" s="69">
        <v>2876</v>
      </c>
      <c r="F157" s="69">
        <v>0</v>
      </c>
      <c r="G157" s="71">
        <v>-2876</v>
      </c>
      <c r="H157" s="69">
        <v>2876</v>
      </c>
      <c r="I157" s="69">
        <v>0</v>
      </c>
      <c r="J157" s="69">
        <v>0</v>
      </c>
      <c r="K157" s="70">
        <v>-2876</v>
      </c>
      <c r="L157" s="79">
        <v>2461.71</v>
      </c>
      <c r="M157" s="78">
        <v>-414.28999999999996</v>
      </c>
    </row>
    <row r="158" spans="1:13" ht="10.199999999999999" customHeight="1" x14ac:dyDescent="0.3">
      <c r="A158" s="2"/>
      <c r="B158" s="2"/>
      <c r="C158" s="2" t="s">
        <v>213</v>
      </c>
      <c r="D158" s="2"/>
      <c r="E158" s="69">
        <v>15420.47</v>
      </c>
      <c r="F158" s="69">
        <v>0</v>
      </c>
      <c r="G158" s="71">
        <v>-15420.47</v>
      </c>
      <c r="H158" s="69">
        <v>15600.000273437503</v>
      </c>
      <c r="I158" s="69">
        <v>0</v>
      </c>
      <c r="J158" s="69">
        <v>179.53027343750364</v>
      </c>
      <c r="K158" s="70">
        <v>-15600.000273437503</v>
      </c>
      <c r="L158" s="79">
        <v>15600.0002772522</v>
      </c>
      <c r="M158" s="78">
        <v>3.814697265625E-6</v>
      </c>
    </row>
    <row r="159" spans="1:13" ht="10.199999999999999" customHeight="1" x14ac:dyDescent="0.3">
      <c r="A159" s="2"/>
      <c r="B159" s="2"/>
      <c r="C159" s="2" t="s">
        <v>214</v>
      </c>
      <c r="D159" s="2"/>
      <c r="E159" s="69">
        <v>13167.2</v>
      </c>
      <c r="F159" s="69">
        <v>0</v>
      </c>
      <c r="G159" s="71">
        <v>-13167.2</v>
      </c>
      <c r="H159" s="69">
        <v>13167.2</v>
      </c>
      <c r="I159" s="69">
        <v>0</v>
      </c>
      <c r="J159" s="69">
        <v>0</v>
      </c>
      <c r="K159" s="70">
        <v>-13167.2</v>
      </c>
      <c r="L159" s="79">
        <v>9209.7200000000012</v>
      </c>
      <c r="M159" s="78">
        <v>-3957.4799999999996</v>
      </c>
    </row>
    <row r="160" spans="1:13" ht="10.199999999999999" customHeight="1" x14ac:dyDescent="0.3">
      <c r="A160" s="2"/>
      <c r="B160" s="2"/>
      <c r="C160" s="42" t="s">
        <v>215</v>
      </c>
      <c r="D160" s="42"/>
      <c r="E160" s="72">
        <v>77981.23000000001</v>
      </c>
      <c r="F160" s="72">
        <v>77843.360000000001</v>
      </c>
      <c r="G160" s="74">
        <v>-137.8700000000099</v>
      </c>
      <c r="H160" s="72">
        <v>121136.7221875</v>
      </c>
      <c r="I160" s="72">
        <v>116765.04</v>
      </c>
      <c r="J160" s="72">
        <v>43155.492187499985</v>
      </c>
      <c r="K160" s="73">
        <v>-4371.6821875000023</v>
      </c>
      <c r="L160" s="80">
        <v>116764.95272537232</v>
      </c>
      <c r="M160" s="81">
        <v>-4371.7694621276851</v>
      </c>
    </row>
    <row r="161" spans="1:13" ht="10.199999999999999" customHeight="1" x14ac:dyDescent="0.3">
      <c r="A161" s="2"/>
      <c r="B161" s="2" t="s">
        <v>38</v>
      </c>
      <c r="C161" s="2"/>
      <c r="D161" s="2"/>
      <c r="E161" s="69"/>
      <c r="F161" s="69"/>
      <c r="G161" s="71"/>
      <c r="H161" s="69"/>
      <c r="I161" s="69"/>
      <c r="J161" s="69"/>
      <c r="K161" s="70"/>
      <c r="L161" s="79"/>
      <c r="M161" s="78"/>
    </row>
    <row r="162" spans="1:13" ht="10.199999999999999" customHeight="1" x14ac:dyDescent="0.3">
      <c r="A162" s="2"/>
      <c r="B162" s="2"/>
      <c r="C162" s="2" t="s">
        <v>216</v>
      </c>
      <c r="D162" s="2"/>
      <c r="E162" s="69">
        <v>81000</v>
      </c>
      <c r="F162" s="69">
        <v>72000</v>
      </c>
      <c r="G162" s="71">
        <v>-9000</v>
      </c>
      <c r="H162" s="69">
        <v>108000</v>
      </c>
      <c r="I162" s="69">
        <v>108000</v>
      </c>
      <c r="J162" s="69">
        <v>27000</v>
      </c>
      <c r="K162" s="70">
        <v>0</v>
      </c>
      <c r="L162" s="79">
        <v>108000</v>
      </c>
      <c r="M162" s="78">
        <v>0</v>
      </c>
    </row>
    <row r="163" spans="1:13" ht="10.199999999999999" customHeight="1" x14ac:dyDescent="0.3">
      <c r="A163" s="2"/>
      <c r="B163" s="2"/>
      <c r="C163" s="42" t="s">
        <v>217</v>
      </c>
      <c r="D163" s="42"/>
      <c r="E163" s="72">
        <v>81000</v>
      </c>
      <c r="F163" s="72">
        <v>72000</v>
      </c>
      <c r="G163" s="74">
        <v>-9000</v>
      </c>
      <c r="H163" s="72">
        <v>108000</v>
      </c>
      <c r="I163" s="72">
        <v>108000</v>
      </c>
      <c r="J163" s="72">
        <v>27000</v>
      </c>
      <c r="K163" s="73">
        <v>0</v>
      </c>
      <c r="L163" s="80">
        <v>108000</v>
      </c>
      <c r="M163" s="81">
        <v>0</v>
      </c>
    </row>
    <row r="164" spans="1:13" ht="10.199999999999999" customHeight="1" x14ac:dyDescent="0.3">
      <c r="A164" s="2"/>
      <c r="B164" s="2" t="s">
        <v>39</v>
      </c>
      <c r="C164" s="2"/>
      <c r="D164" s="2"/>
      <c r="E164" s="69"/>
      <c r="F164" s="69"/>
      <c r="G164" s="71"/>
      <c r="H164" s="69"/>
      <c r="I164" s="69"/>
      <c r="J164" s="69"/>
      <c r="K164" s="70"/>
      <c r="L164" s="79"/>
      <c r="M164" s="78"/>
    </row>
    <row r="165" spans="1:13" ht="10.199999999999999" customHeight="1" x14ac:dyDescent="0.3">
      <c r="A165" s="2"/>
      <c r="B165" s="2"/>
      <c r="C165" s="2" t="s">
        <v>218</v>
      </c>
      <c r="D165" s="2"/>
      <c r="E165" s="69">
        <v>5043.21</v>
      </c>
      <c r="F165" s="69">
        <v>277.36</v>
      </c>
      <c r="G165" s="71">
        <v>-4765.8500000000004</v>
      </c>
      <c r="H165" s="69">
        <v>5043.21</v>
      </c>
      <c r="I165" s="69">
        <v>416.04</v>
      </c>
      <c r="J165" s="69">
        <v>0</v>
      </c>
      <c r="K165" s="70">
        <v>-4627.17</v>
      </c>
      <c r="L165" s="79">
        <v>1499.9999603271485</v>
      </c>
      <c r="M165" s="78">
        <v>-3543.2100396728515</v>
      </c>
    </row>
    <row r="166" spans="1:13" ht="10.199999999999999" customHeight="1" x14ac:dyDescent="0.3">
      <c r="A166" s="2"/>
      <c r="B166" s="2"/>
      <c r="C166" s="2" t="s">
        <v>220</v>
      </c>
      <c r="D166" s="2"/>
      <c r="E166" s="69">
        <v>68000</v>
      </c>
      <c r="F166" s="69">
        <v>73333.36</v>
      </c>
      <c r="G166" s="71">
        <v>5333.3590000000004</v>
      </c>
      <c r="H166" s="69">
        <v>110000.0390625</v>
      </c>
      <c r="I166" s="69">
        <v>110000.04</v>
      </c>
      <c r="J166" s="69">
        <v>42000.0390625</v>
      </c>
      <c r="K166" s="70">
        <v>9.374999935971573E-4</v>
      </c>
      <c r="L166" s="79">
        <v>110000.0390625</v>
      </c>
      <c r="M166" s="78">
        <v>0</v>
      </c>
    </row>
    <row r="167" spans="1:13" ht="10.199999999999999" customHeight="1" x14ac:dyDescent="0.3">
      <c r="A167" s="2"/>
      <c r="B167" s="2"/>
      <c r="C167" s="2" t="s">
        <v>221</v>
      </c>
      <c r="D167" s="2"/>
      <c r="E167" s="69">
        <v>57855.87</v>
      </c>
      <c r="F167" s="69">
        <v>55758.64</v>
      </c>
      <c r="G167" s="71">
        <v>-2097.23</v>
      </c>
      <c r="H167" s="69">
        <v>77212.998906249995</v>
      </c>
      <c r="I167" s="69">
        <v>83637.960000000006</v>
      </c>
      <c r="J167" s="69">
        <v>19357.128906249993</v>
      </c>
      <c r="K167" s="70">
        <v>6424.9610937500111</v>
      </c>
      <c r="L167" s="79">
        <v>77212.998125000013</v>
      </c>
      <c r="M167" s="78">
        <v>-7.8124998253770173E-4</v>
      </c>
    </row>
    <row r="168" spans="1:13" ht="10.199999999999999" customHeight="1" x14ac:dyDescent="0.3">
      <c r="A168" s="2"/>
      <c r="B168" s="2"/>
      <c r="C168" s="2" t="s">
        <v>222</v>
      </c>
      <c r="D168" s="2"/>
      <c r="E168" s="69">
        <v>7694.32</v>
      </c>
      <c r="F168" s="69">
        <v>2625.36</v>
      </c>
      <c r="G168" s="71">
        <v>-5068.96</v>
      </c>
      <c r="H168" s="69">
        <v>10000.00017578125</v>
      </c>
      <c r="I168" s="69">
        <v>3938.04</v>
      </c>
      <c r="J168" s="69">
        <v>2305.68017578125</v>
      </c>
      <c r="K168" s="70">
        <v>-6061.9601757812497</v>
      </c>
      <c r="L168" s="79">
        <v>9999.999702148436</v>
      </c>
      <c r="M168" s="78">
        <v>-4.7363281373691279E-4</v>
      </c>
    </row>
    <row r="169" spans="1:13" ht="10.199999999999999" customHeight="1" x14ac:dyDescent="0.3">
      <c r="A169" s="2"/>
      <c r="B169" s="2"/>
      <c r="C169" s="2" t="s">
        <v>224</v>
      </c>
      <c r="D169" s="2"/>
      <c r="E169" s="69">
        <v>6259.86</v>
      </c>
      <c r="F169" s="69">
        <v>3050</v>
      </c>
      <c r="G169" s="71">
        <v>-3209.86</v>
      </c>
      <c r="H169" s="69">
        <v>9500.0001367187506</v>
      </c>
      <c r="I169" s="69">
        <v>4575</v>
      </c>
      <c r="J169" s="69">
        <v>3240.1401367187509</v>
      </c>
      <c r="K169" s="70">
        <v>-4925.0001367187506</v>
      </c>
      <c r="L169" s="79">
        <v>9500.0000341796876</v>
      </c>
      <c r="M169" s="78">
        <v>-1.0253906293655746E-4</v>
      </c>
    </row>
    <row r="170" spans="1:13" ht="10.199999999999999" customHeight="1" x14ac:dyDescent="0.3">
      <c r="A170" s="2"/>
      <c r="B170" s="2"/>
      <c r="C170" s="2" t="s">
        <v>226</v>
      </c>
      <c r="D170" s="2"/>
      <c r="E170" s="69">
        <v>17462.71</v>
      </c>
      <c r="F170" s="69">
        <v>18075.36</v>
      </c>
      <c r="G170" s="71">
        <v>612.64840000000004</v>
      </c>
      <c r="H170" s="69">
        <v>27113.038124999999</v>
      </c>
      <c r="I170" s="69">
        <v>27113.040000000001</v>
      </c>
      <c r="J170" s="69">
        <v>9650.328125</v>
      </c>
      <c r="K170" s="70">
        <v>1.8750000017462298E-3</v>
      </c>
      <c r="L170" s="79">
        <v>27113.03890625</v>
      </c>
      <c r="M170" s="78">
        <v>7.8125000072759576E-4</v>
      </c>
    </row>
    <row r="171" spans="1:13" ht="10.199999999999999" customHeight="1" x14ac:dyDescent="0.3">
      <c r="A171" s="2"/>
      <c r="B171" s="2"/>
      <c r="C171" s="2" t="s">
        <v>227</v>
      </c>
      <c r="D171" s="2"/>
      <c r="E171" s="69">
        <v>2474.0500000000002</v>
      </c>
      <c r="F171" s="69">
        <v>2270.64</v>
      </c>
      <c r="G171" s="71">
        <v>-203.4102</v>
      </c>
      <c r="H171" s="69">
        <v>3405.9599121093752</v>
      </c>
      <c r="I171" s="69">
        <v>3405.96</v>
      </c>
      <c r="J171" s="69">
        <v>931.909912109375</v>
      </c>
      <c r="K171" s="70">
        <v>8.7890624854480848E-5</v>
      </c>
      <c r="L171" s="79">
        <v>3405.9599121093752</v>
      </c>
      <c r="M171" s="78">
        <v>0</v>
      </c>
    </row>
    <row r="172" spans="1:13" ht="10.199999999999999" customHeight="1" x14ac:dyDescent="0.3">
      <c r="A172" s="2"/>
      <c r="B172" s="2"/>
      <c r="C172" s="2" t="s">
        <v>228</v>
      </c>
      <c r="D172" s="2"/>
      <c r="E172" s="69">
        <v>46337.3</v>
      </c>
      <c r="F172" s="69">
        <v>18666.64</v>
      </c>
      <c r="G172" s="71">
        <v>-27670.66</v>
      </c>
      <c r="H172" s="69">
        <v>46337.3</v>
      </c>
      <c r="I172" s="69">
        <v>27999.96</v>
      </c>
      <c r="J172" s="69">
        <v>0</v>
      </c>
      <c r="K172" s="70">
        <v>-18337.340000000004</v>
      </c>
      <c r="L172" s="79">
        <v>41149.279999999999</v>
      </c>
      <c r="M172" s="78">
        <v>-5188.0200000000041</v>
      </c>
    </row>
    <row r="173" spans="1:13" ht="10.199999999999999" customHeight="1" x14ac:dyDescent="0.3">
      <c r="A173" s="2"/>
      <c r="B173" s="2"/>
      <c r="C173" s="2" t="s">
        <v>229</v>
      </c>
      <c r="D173" s="2"/>
      <c r="E173" s="69">
        <v>1636.86</v>
      </c>
      <c r="F173" s="69">
        <v>0</v>
      </c>
      <c r="G173" s="71">
        <v>-1636.86</v>
      </c>
      <c r="H173" s="69">
        <v>1637.0000146484374</v>
      </c>
      <c r="I173" s="69">
        <v>0</v>
      </c>
      <c r="J173" s="69">
        <v>0.1400146484375</v>
      </c>
      <c r="K173" s="70">
        <v>-1637.0000146484374</v>
      </c>
      <c r="L173" s="79">
        <v>1637.0000146447121</v>
      </c>
      <c r="M173" s="78">
        <v>-3.7252902984619141E-9</v>
      </c>
    </row>
    <row r="174" spans="1:13" ht="10.199999999999999" customHeight="1" x14ac:dyDescent="0.3">
      <c r="A174" s="2"/>
      <c r="B174" s="2"/>
      <c r="C174" s="2" t="s">
        <v>230</v>
      </c>
      <c r="D174" s="2"/>
      <c r="E174" s="69">
        <v>19718.490000000002</v>
      </c>
      <c r="F174" s="69">
        <v>18600</v>
      </c>
      <c r="G174" s="71">
        <v>-1118.49</v>
      </c>
      <c r="H174" s="69">
        <v>27899.999765625002</v>
      </c>
      <c r="I174" s="69">
        <v>27900</v>
      </c>
      <c r="J174" s="69">
        <v>8181.509765625</v>
      </c>
      <c r="K174" s="70">
        <v>2.3437499839928932E-4</v>
      </c>
      <c r="L174" s="79">
        <v>27899.999833984377</v>
      </c>
      <c r="M174" s="78">
        <v>6.8359375291038305E-5</v>
      </c>
    </row>
    <row r="175" spans="1:13" ht="10.199999999999999" customHeight="1" x14ac:dyDescent="0.3">
      <c r="A175" s="2"/>
      <c r="B175" s="2"/>
      <c r="C175" s="2" t="s">
        <v>231</v>
      </c>
      <c r="D175" s="2"/>
      <c r="E175" s="69">
        <v>13379.02</v>
      </c>
      <c r="F175" s="69">
        <v>13333.36</v>
      </c>
      <c r="G175" s="71">
        <v>-45.659179999999999</v>
      </c>
      <c r="H175" s="69">
        <v>20000.039531249997</v>
      </c>
      <c r="I175" s="69">
        <v>20000.04</v>
      </c>
      <c r="J175" s="69">
        <v>6621.0195312499964</v>
      </c>
      <c r="K175" s="70">
        <v>4.6875000407453626E-4</v>
      </c>
      <c r="L175" s="79">
        <v>20000.039658203124</v>
      </c>
      <c r="M175" s="78">
        <v>1.2695312761934474E-4</v>
      </c>
    </row>
    <row r="176" spans="1:13" ht="10.199999999999999" customHeight="1" x14ac:dyDescent="0.3">
      <c r="A176" s="2"/>
      <c r="B176" s="2"/>
      <c r="C176" s="2" t="s">
        <v>232</v>
      </c>
      <c r="D176" s="2"/>
      <c r="E176" s="69">
        <v>24279.03</v>
      </c>
      <c r="F176" s="69">
        <v>34743.360000000001</v>
      </c>
      <c r="G176" s="71">
        <v>10464.33</v>
      </c>
      <c r="H176" s="69">
        <v>52115.039765624999</v>
      </c>
      <c r="I176" s="69">
        <v>52115.040000000001</v>
      </c>
      <c r="J176" s="69">
        <v>27836.009765625</v>
      </c>
      <c r="K176" s="70">
        <v>2.3437500203726813E-4</v>
      </c>
      <c r="L176" s="79">
        <v>52115.037382812501</v>
      </c>
      <c r="M176" s="78">
        <v>-2.3828124976716936E-3</v>
      </c>
    </row>
    <row r="177" spans="1:13" ht="10.199999999999999" customHeight="1" x14ac:dyDescent="0.3">
      <c r="A177" s="2"/>
      <c r="B177" s="2"/>
      <c r="C177" s="2" t="s">
        <v>233</v>
      </c>
      <c r="D177" s="2"/>
      <c r="E177" s="69">
        <v>15589.15</v>
      </c>
      <c r="F177" s="69">
        <v>11101.36</v>
      </c>
      <c r="G177" s="71">
        <v>-4487.79</v>
      </c>
      <c r="H177" s="69">
        <v>16652.038671875001</v>
      </c>
      <c r="I177" s="69">
        <v>16652.04</v>
      </c>
      <c r="J177" s="69">
        <v>1062.8886718750018</v>
      </c>
      <c r="K177" s="70">
        <v>1.3281249994179234E-3</v>
      </c>
      <c r="L177" s="79">
        <v>16652.038583984377</v>
      </c>
      <c r="M177" s="78">
        <v>-8.7890624854480848E-5</v>
      </c>
    </row>
    <row r="178" spans="1:13" ht="10.199999999999999" customHeight="1" x14ac:dyDescent="0.3">
      <c r="A178" s="2"/>
      <c r="B178" s="2"/>
      <c r="C178" s="2" t="s">
        <v>234</v>
      </c>
      <c r="D178" s="2"/>
      <c r="E178" s="69">
        <v>0</v>
      </c>
      <c r="F178" s="69">
        <v>4075.52</v>
      </c>
      <c r="G178" s="71">
        <v>4075.52</v>
      </c>
      <c r="H178" s="69">
        <v>0</v>
      </c>
      <c r="I178" s="69">
        <v>6113.28</v>
      </c>
      <c r="J178" s="69">
        <v>0</v>
      </c>
      <c r="K178" s="70">
        <v>6113.28</v>
      </c>
      <c r="L178" s="79">
        <v>0</v>
      </c>
      <c r="M178" s="78">
        <v>0</v>
      </c>
    </row>
    <row r="179" spans="1:13" ht="10.199999999999999" customHeight="1" x14ac:dyDescent="0.3">
      <c r="A179" s="2"/>
      <c r="B179" s="2"/>
      <c r="C179" s="2" t="s">
        <v>236</v>
      </c>
      <c r="D179" s="2"/>
      <c r="E179" s="69">
        <v>0</v>
      </c>
      <c r="F179" s="69">
        <v>14000</v>
      </c>
      <c r="G179" s="71">
        <v>14000</v>
      </c>
      <c r="H179" s="69">
        <v>0</v>
      </c>
      <c r="I179" s="69">
        <v>21000</v>
      </c>
      <c r="J179" s="69">
        <v>0</v>
      </c>
      <c r="K179" s="70">
        <v>21000</v>
      </c>
      <c r="L179" s="79">
        <v>0</v>
      </c>
      <c r="M179" s="78">
        <v>0</v>
      </c>
    </row>
    <row r="180" spans="1:13" ht="10.199999999999999" customHeight="1" x14ac:dyDescent="0.3">
      <c r="A180" s="2"/>
      <c r="B180" s="2"/>
      <c r="C180" s="2" t="s">
        <v>238</v>
      </c>
      <c r="D180" s="2"/>
      <c r="E180" s="69">
        <v>7930</v>
      </c>
      <c r="F180" s="69">
        <v>0</v>
      </c>
      <c r="G180" s="71">
        <v>-7930</v>
      </c>
      <c r="H180" s="69">
        <v>21000</v>
      </c>
      <c r="I180" s="69">
        <v>0</v>
      </c>
      <c r="J180" s="69">
        <v>13070</v>
      </c>
      <c r="K180" s="70">
        <v>-21000</v>
      </c>
      <c r="L180" s="79">
        <v>21000</v>
      </c>
      <c r="M180" s="78">
        <v>0</v>
      </c>
    </row>
    <row r="181" spans="1:13" ht="10.199999999999999" customHeight="1" x14ac:dyDescent="0.3">
      <c r="A181" s="2"/>
      <c r="B181" s="2"/>
      <c r="C181" s="2" t="s">
        <v>239</v>
      </c>
      <c r="D181" s="2"/>
      <c r="E181" s="69">
        <v>6714.27</v>
      </c>
      <c r="F181" s="69">
        <v>0</v>
      </c>
      <c r="G181" s="71">
        <v>-6714.27</v>
      </c>
      <c r="H181" s="69">
        <v>6714.27</v>
      </c>
      <c r="I181" s="69">
        <v>0</v>
      </c>
      <c r="J181" s="69">
        <v>0</v>
      </c>
      <c r="K181" s="70">
        <v>-6714.27</v>
      </c>
      <c r="L181" s="79">
        <v>0</v>
      </c>
      <c r="M181" s="78">
        <v>-6714.27</v>
      </c>
    </row>
    <row r="182" spans="1:13" ht="10.199999999999999" customHeight="1" x14ac:dyDescent="0.3">
      <c r="A182" s="2"/>
      <c r="B182" s="2"/>
      <c r="C182" s="2" t="s">
        <v>240</v>
      </c>
      <c r="D182" s="2"/>
      <c r="E182" s="69">
        <v>42905.96</v>
      </c>
      <c r="F182" s="69">
        <v>37690</v>
      </c>
      <c r="G182" s="71">
        <v>-5215.9610000000002</v>
      </c>
      <c r="H182" s="69">
        <v>56534.999062499999</v>
      </c>
      <c r="I182" s="69">
        <v>56535</v>
      </c>
      <c r="J182" s="69">
        <v>13629.0390625</v>
      </c>
      <c r="K182" s="70">
        <v>9.3750000087311491E-4</v>
      </c>
      <c r="L182" s="79">
        <v>56534.997949218749</v>
      </c>
      <c r="M182" s="78">
        <v>-1.1132812505820766E-3</v>
      </c>
    </row>
    <row r="183" spans="1:13" ht="10.199999999999999" customHeight="1" x14ac:dyDescent="0.3">
      <c r="A183" s="2"/>
      <c r="B183" s="2"/>
      <c r="C183" s="2" t="s">
        <v>242</v>
      </c>
      <c r="D183" s="2"/>
      <c r="E183" s="69">
        <v>0</v>
      </c>
      <c r="F183" s="69">
        <v>35581.040000000001</v>
      </c>
      <c r="G183" s="71">
        <v>35581.040000000001</v>
      </c>
      <c r="H183" s="69">
        <v>17200</v>
      </c>
      <c r="I183" s="69">
        <v>53371.56</v>
      </c>
      <c r="J183" s="69">
        <v>17200</v>
      </c>
      <c r="K183" s="70">
        <v>36171.56</v>
      </c>
      <c r="L183" s="79">
        <v>39053.00048828125</v>
      </c>
      <c r="M183" s="78">
        <v>21853.00048828125</v>
      </c>
    </row>
    <row r="184" spans="1:13" ht="10.199999999999999" customHeight="1" x14ac:dyDescent="0.3">
      <c r="A184" s="2"/>
      <c r="B184" s="2"/>
      <c r="C184" s="2" t="s">
        <v>244</v>
      </c>
      <c r="D184" s="2"/>
      <c r="E184" s="69">
        <v>6450</v>
      </c>
      <c r="F184" s="69">
        <v>0</v>
      </c>
      <c r="G184" s="71">
        <v>-6450</v>
      </c>
      <c r="H184" s="69">
        <v>6450</v>
      </c>
      <c r="I184" s="69">
        <v>0</v>
      </c>
      <c r="J184" s="69">
        <v>0</v>
      </c>
      <c r="K184" s="70">
        <v>-6450</v>
      </c>
      <c r="L184" s="79">
        <v>0</v>
      </c>
      <c r="M184" s="78">
        <v>-6450</v>
      </c>
    </row>
    <row r="185" spans="1:13" ht="10.199999999999999" customHeight="1" x14ac:dyDescent="0.3">
      <c r="A185" s="2"/>
      <c r="B185" s="2"/>
      <c r="C185" s="42" t="s">
        <v>245</v>
      </c>
      <c r="D185" s="42"/>
      <c r="E185" s="72">
        <v>349730.10000000003</v>
      </c>
      <c r="F185" s="72">
        <v>343181.99999999994</v>
      </c>
      <c r="G185" s="74">
        <v>-6548.1000000000931</v>
      </c>
      <c r="H185" s="72">
        <v>514815.93312988285</v>
      </c>
      <c r="I185" s="72">
        <v>514772.99999999994</v>
      </c>
      <c r="J185" s="72">
        <v>165085.83312988281</v>
      </c>
      <c r="K185" s="73">
        <v>-42.933129882905632</v>
      </c>
      <c r="L185" s="80">
        <v>514773.42961364368</v>
      </c>
      <c r="M185" s="81">
        <v>-42.503516239059536</v>
      </c>
    </row>
    <row r="186" spans="1:13" ht="10.199999999999999" customHeight="1" x14ac:dyDescent="0.3">
      <c r="A186" s="2"/>
      <c r="B186" s="2" t="s">
        <v>40</v>
      </c>
      <c r="C186" s="2"/>
      <c r="D186" s="2"/>
      <c r="E186" s="69"/>
      <c r="F186" s="69"/>
      <c r="G186" s="71"/>
      <c r="H186" s="69"/>
      <c r="I186" s="69"/>
      <c r="J186" s="69"/>
      <c r="K186" s="70"/>
      <c r="L186" s="79"/>
      <c r="M186" s="78"/>
    </row>
    <row r="187" spans="1:13" ht="10.199999999999999" customHeight="1" x14ac:dyDescent="0.3">
      <c r="A187" s="2"/>
      <c r="B187" s="2"/>
      <c r="C187" s="2" t="s">
        <v>246</v>
      </c>
      <c r="D187" s="2"/>
      <c r="E187" s="69">
        <v>0</v>
      </c>
      <c r="F187" s="69">
        <v>527.28</v>
      </c>
      <c r="G187" s="71">
        <v>527.28</v>
      </c>
      <c r="H187" s="69">
        <v>790.91998291015625</v>
      </c>
      <c r="I187" s="69">
        <v>790.92</v>
      </c>
      <c r="J187" s="69">
        <v>790.91998291015625</v>
      </c>
      <c r="K187" s="70">
        <v>1.7089843709072738E-5</v>
      </c>
      <c r="L187" s="79">
        <v>790.91995239257813</v>
      </c>
      <c r="M187" s="78">
        <v>-3.0517578125E-5</v>
      </c>
    </row>
    <row r="188" spans="1:13" ht="10.199999999999999" customHeight="1" x14ac:dyDescent="0.3">
      <c r="A188" s="2"/>
      <c r="B188" s="2"/>
      <c r="C188" s="2" t="s">
        <v>247</v>
      </c>
      <c r="D188" s="2"/>
      <c r="E188" s="69">
        <v>920</v>
      </c>
      <c r="F188" s="69">
        <v>5000</v>
      </c>
      <c r="G188" s="71">
        <v>4080</v>
      </c>
      <c r="H188" s="69">
        <v>5000</v>
      </c>
      <c r="I188" s="69">
        <v>7500</v>
      </c>
      <c r="J188" s="69">
        <v>4080</v>
      </c>
      <c r="K188" s="70">
        <v>2500</v>
      </c>
      <c r="L188" s="79">
        <v>5000</v>
      </c>
      <c r="M188" s="78">
        <v>0</v>
      </c>
    </row>
    <row r="189" spans="1:13" ht="10.199999999999999" customHeight="1" x14ac:dyDescent="0.3">
      <c r="A189" s="2"/>
      <c r="B189" s="2"/>
      <c r="C189" s="2" t="s">
        <v>249</v>
      </c>
      <c r="D189" s="2"/>
      <c r="E189" s="69">
        <v>13392.24</v>
      </c>
      <c r="F189" s="69">
        <v>36365.360000000001</v>
      </c>
      <c r="G189" s="71">
        <v>22973.119999999999</v>
      </c>
      <c r="H189" s="69">
        <v>54047.997812499998</v>
      </c>
      <c r="I189" s="69">
        <v>54548.04</v>
      </c>
      <c r="J189" s="69">
        <v>40655.7578125</v>
      </c>
      <c r="K189" s="70">
        <v>500.04218750000291</v>
      </c>
      <c r="L189" s="79">
        <v>54047.999804687497</v>
      </c>
      <c r="M189" s="78">
        <v>1.9921874991268851E-3</v>
      </c>
    </row>
    <row r="190" spans="1:13" ht="10.199999999999999" customHeight="1" x14ac:dyDescent="0.3">
      <c r="A190" s="2"/>
      <c r="B190" s="2"/>
      <c r="C190" s="2" t="s">
        <v>250</v>
      </c>
      <c r="D190" s="2"/>
      <c r="E190" s="69">
        <v>971</v>
      </c>
      <c r="F190" s="69">
        <v>0</v>
      </c>
      <c r="G190" s="71">
        <v>-971</v>
      </c>
      <c r="H190" s="69">
        <v>1000</v>
      </c>
      <c r="I190" s="69">
        <v>0</v>
      </c>
      <c r="J190" s="69">
        <v>29</v>
      </c>
      <c r="K190" s="70">
        <v>-1000</v>
      </c>
      <c r="L190" s="79">
        <v>1000.0000009536743</v>
      </c>
      <c r="M190" s="78">
        <v>9.5367431640625E-7</v>
      </c>
    </row>
    <row r="191" spans="1:13" ht="10.199999999999999" customHeight="1" x14ac:dyDescent="0.3">
      <c r="A191" s="2"/>
      <c r="B191" s="2"/>
      <c r="C191" s="2" t="s">
        <v>251</v>
      </c>
      <c r="D191" s="2"/>
      <c r="E191" s="69">
        <v>31598.06</v>
      </c>
      <c r="F191" s="69">
        <v>69333.36</v>
      </c>
      <c r="G191" s="71">
        <v>37735.300000000003</v>
      </c>
      <c r="H191" s="69">
        <v>96260.997499999998</v>
      </c>
      <c r="I191" s="69">
        <v>104000.04</v>
      </c>
      <c r="J191" s="69">
        <v>64662.9375</v>
      </c>
      <c r="K191" s="70">
        <v>7739.0424999999959</v>
      </c>
      <c r="L191" s="79">
        <v>96261.001796875003</v>
      </c>
      <c r="M191" s="78">
        <v>4.2968750058207661E-3</v>
      </c>
    </row>
    <row r="192" spans="1:13" ht="10.199999999999999" customHeight="1" x14ac:dyDescent="0.3">
      <c r="A192" s="2"/>
      <c r="B192" s="2"/>
      <c r="C192" s="2" t="s">
        <v>252</v>
      </c>
      <c r="D192" s="2"/>
      <c r="E192" s="69">
        <v>24628.36</v>
      </c>
      <c r="F192" s="69">
        <v>10620</v>
      </c>
      <c r="G192" s="71">
        <v>-14008.36</v>
      </c>
      <c r="H192" s="69">
        <v>24628.36</v>
      </c>
      <c r="I192" s="69">
        <v>15930</v>
      </c>
      <c r="J192" s="69">
        <v>0</v>
      </c>
      <c r="K192" s="70">
        <v>-8698.36</v>
      </c>
      <c r="L192" s="79">
        <v>24628.36</v>
      </c>
      <c r="M192" s="78">
        <v>0</v>
      </c>
    </row>
    <row r="193" spans="1:13" ht="10.199999999999999" customHeight="1" x14ac:dyDescent="0.3">
      <c r="A193" s="2"/>
      <c r="B193" s="2"/>
      <c r="C193" s="2" t="s">
        <v>253</v>
      </c>
      <c r="D193" s="2"/>
      <c r="E193" s="69">
        <v>0</v>
      </c>
      <c r="F193" s="69">
        <v>6919.68</v>
      </c>
      <c r="G193" s="71">
        <v>6919.68</v>
      </c>
      <c r="H193" s="69">
        <v>10379.51953125</v>
      </c>
      <c r="I193" s="69">
        <v>10379.52</v>
      </c>
      <c r="J193" s="69">
        <v>10379.51953125</v>
      </c>
      <c r="K193" s="70">
        <v>4.6875000043655746E-4</v>
      </c>
      <c r="L193" s="79">
        <v>10379.51904296875</v>
      </c>
      <c r="M193" s="78">
        <v>-4.8828125E-4</v>
      </c>
    </row>
    <row r="194" spans="1:13" ht="10.199999999999999" customHeight="1" x14ac:dyDescent="0.3">
      <c r="A194" s="2"/>
      <c r="B194" s="2"/>
      <c r="C194" s="2" t="s">
        <v>254</v>
      </c>
      <c r="D194" s="2"/>
      <c r="E194" s="69">
        <v>0</v>
      </c>
      <c r="F194" s="69">
        <v>7788.08</v>
      </c>
      <c r="G194" s="71">
        <v>7788.08</v>
      </c>
      <c r="H194" s="69">
        <v>11682.1201171875</v>
      </c>
      <c r="I194" s="69">
        <v>11682.12</v>
      </c>
      <c r="J194" s="69">
        <v>11682.1201171875</v>
      </c>
      <c r="K194" s="70">
        <v>-1.1718749919964466E-4</v>
      </c>
      <c r="L194" s="79">
        <v>11682.120361328125</v>
      </c>
      <c r="M194" s="78">
        <v>2.44140625E-4</v>
      </c>
    </row>
    <row r="195" spans="1:13" ht="10.199999999999999" customHeight="1" x14ac:dyDescent="0.3">
      <c r="A195" s="2"/>
      <c r="B195" s="2"/>
      <c r="C195" s="2" t="s">
        <v>255</v>
      </c>
      <c r="D195" s="2"/>
      <c r="E195" s="69">
        <v>1560.96</v>
      </c>
      <c r="F195" s="69">
        <v>0</v>
      </c>
      <c r="G195" s="71">
        <v>-1560.96</v>
      </c>
      <c r="H195" s="69">
        <v>5864.0000390625</v>
      </c>
      <c r="I195" s="69">
        <v>0</v>
      </c>
      <c r="J195" s="69">
        <v>4303.0400390625</v>
      </c>
      <c r="K195" s="70">
        <v>-5864.0000390625</v>
      </c>
      <c r="L195" s="79">
        <v>5864.0001611328125</v>
      </c>
      <c r="M195" s="78">
        <v>1.220703125E-4</v>
      </c>
    </row>
    <row r="196" spans="1:13" ht="10.199999999999999" customHeight="1" x14ac:dyDescent="0.3">
      <c r="A196" s="2"/>
      <c r="B196" s="2"/>
      <c r="C196" s="2" t="s">
        <v>256</v>
      </c>
      <c r="D196" s="2"/>
      <c r="E196" s="69">
        <v>0</v>
      </c>
      <c r="F196" s="69">
        <v>3922.64</v>
      </c>
      <c r="G196" s="71">
        <v>3922.64</v>
      </c>
      <c r="H196" s="69">
        <v>0</v>
      </c>
      <c r="I196" s="69">
        <v>5883.96</v>
      </c>
      <c r="J196" s="69">
        <v>0</v>
      </c>
      <c r="K196" s="70">
        <v>5883.96</v>
      </c>
      <c r="L196" s="79">
        <v>0</v>
      </c>
      <c r="M196" s="78">
        <v>0</v>
      </c>
    </row>
    <row r="197" spans="1:13" ht="10.199999999999999" customHeight="1" x14ac:dyDescent="0.3">
      <c r="A197" s="2"/>
      <c r="B197" s="2"/>
      <c r="C197" s="2" t="s">
        <v>258</v>
      </c>
      <c r="D197" s="2"/>
      <c r="E197" s="69">
        <v>1358.1</v>
      </c>
      <c r="F197" s="69">
        <v>3733.36</v>
      </c>
      <c r="G197" s="71">
        <v>2375.2600000000002</v>
      </c>
      <c r="H197" s="69">
        <v>5600.0399414062504</v>
      </c>
      <c r="I197" s="69">
        <v>5600.04</v>
      </c>
      <c r="J197" s="69">
        <v>4241.93994140625</v>
      </c>
      <c r="K197" s="70">
        <v>5.8593749599822331E-5</v>
      </c>
      <c r="L197" s="79">
        <v>5600.0402148437497</v>
      </c>
      <c r="M197" s="78">
        <v>2.7343749934516381E-4</v>
      </c>
    </row>
    <row r="198" spans="1:13" ht="10.199999999999999" customHeight="1" x14ac:dyDescent="0.3">
      <c r="A198" s="2"/>
      <c r="B198" s="2"/>
      <c r="C198" s="2" t="s">
        <v>259</v>
      </c>
      <c r="D198" s="2"/>
      <c r="E198" s="69">
        <v>575</v>
      </c>
      <c r="F198" s="69">
        <v>2433.36</v>
      </c>
      <c r="G198" s="71">
        <v>1858.36</v>
      </c>
      <c r="H198" s="69">
        <v>3650.0400390625</v>
      </c>
      <c r="I198" s="69">
        <v>3650.04</v>
      </c>
      <c r="J198" s="69">
        <v>3075.0400390625</v>
      </c>
      <c r="K198" s="70">
        <v>-3.9062500036379788E-5</v>
      </c>
      <c r="L198" s="79">
        <v>3650.0399780273438</v>
      </c>
      <c r="M198" s="78">
        <v>-6.103515625E-5</v>
      </c>
    </row>
    <row r="199" spans="1:13" ht="10.199999999999999" customHeight="1" x14ac:dyDescent="0.3">
      <c r="A199" s="2"/>
      <c r="B199" s="2"/>
      <c r="C199" s="2" t="s">
        <v>260</v>
      </c>
      <c r="D199" s="2"/>
      <c r="E199" s="69">
        <v>13.11</v>
      </c>
      <c r="F199" s="69">
        <v>3720</v>
      </c>
      <c r="G199" s="71">
        <v>3706.89</v>
      </c>
      <c r="H199" s="69">
        <v>4580.0001367187497</v>
      </c>
      <c r="I199" s="69">
        <v>5580</v>
      </c>
      <c r="J199" s="69">
        <v>4566.89013671875</v>
      </c>
      <c r="K199" s="70">
        <v>999.99986328125033</v>
      </c>
      <c r="L199" s="79">
        <v>4580.0002587890631</v>
      </c>
      <c r="M199" s="78">
        <v>1.220703134094947E-4</v>
      </c>
    </row>
    <row r="200" spans="1:13" ht="10.199999999999999" customHeight="1" x14ac:dyDescent="0.3">
      <c r="A200" s="2"/>
      <c r="B200" s="2"/>
      <c r="C200" s="2" t="s">
        <v>262</v>
      </c>
      <c r="D200" s="2"/>
      <c r="E200" s="69">
        <v>47.41</v>
      </c>
      <c r="F200" s="69">
        <v>466.64</v>
      </c>
      <c r="G200" s="71">
        <v>419.23</v>
      </c>
      <c r="H200" s="69">
        <v>699.96004882812497</v>
      </c>
      <c r="I200" s="69">
        <v>699.96</v>
      </c>
      <c r="J200" s="69">
        <v>652.550048828125</v>
      </c>
      <c r="K200" s="70">
        <v>-4.8828124931787897E-5</v>
      </c>
      <c r="L200" s="79">
        <v>699.96004882812497</v>
      </c>
      <c r="M200" s="78">
        <v>0</v>
      </c>
    </row>
    <row r="201" spans="1:13" ht="10.199999999999999" customHeight="1" x14ac:dyDescent="0.3">
      <c r="A201" s="2"/>
      <c r="B201" s="2"/>
      <c r="C201" s="2" t="s">
        <v>263</v>
      </c>
      <c r="D201" s="2"/>
      <c r="E201" s="69">
        <v>825</v>
      </c>
      <c r="F201" s="69">
        <v>0</v>
      </c>
      <c r="G201" s="71">
        <v>-825</v>
      </c>
      <c r="H201" s="69">
        <v>825</v>
      </c>
      <c r="I201" s="69">
        <v>0</v>
      </c>
      <c r="J201" s="69">
        <v>0</v>
      </c>
      <c r="K201" s="70">
        <v>-825</v>
      </c>
      <c r="L201" s="79">
        <v>825</v>
      </c>
      <c r="M201" s="78">
        <v>0</v>
      </c>
    </row>
    <row r="202" spans="1:13" ht="10.199999999999999" customHeight="1" x14ac:dyDescent="0.3">
      <c r="A202" s="2"/>
      <c r="B202" s="2"/>
      <c r="C202" s="2" t="s">
        <v>264</v>
      </c>
      <c r="D202" s="2"/>
      <c r="E202" s="69">
        <v>1220.03</v>
      </c>
      <c r="F202" s="69">
        <v>0</v>
      </c>
      <c r="G202" s="71">
        <v>-1220.03</v>
      </c>
      <c r="H202" s="69">
        <v>1499.999970703125</v>
      </c>
      <c r="I202" s="69">
        <v>0</v>
      </c>
      <c r="J202" s="69">
        <v>279.969970703125</v>
      </c>
      <c r="K202" s="70">
        <v>-1499.999970703125</v>
      </c>
      <c r="L202" s="79">
        <v>1499.9999783325195</v>
      </c>
      <c r="M202" s="78">
        <v>7.62939453125E-6</v>
      </c>
    </row>
    <row r="203" spans="1:13" ht="10.199999999999999" customHeight="1" x14ac:dyDescent="0.3">
      <c r="A203" s="2"/>
      <c r="B203" s="2"/>
      <c r="C203" s="2" t="s">
        <v>265</v>
      </c>
      <c r="D203" s="2"/>
      <c r="E203" s="69">
        <v>0</v>
      </c>
      <c r="F203" s="69">
        <v>12333.36</v>
      </c>
      <c r="G203" s="71">
        <v>12333.36</v>
      </c>
      <c r="H203" s="69">
        <v>17000</v>
      </c>
      <c r="I203" s="69">
        <v>18500.04</v>
      </c>
      <c r="J203" s="69">
        <v>17000</v>
      </c>
      <c r="K203" s="70">
        <v>1500.0400000000009</v>
      </c>
      <c r="L203" s="79">
        <v>17000</v>
      </c>
      <c r="M203" s="78">
        <v>0</v>
      </c>
    </row>
    <row r="204" spans="1:13" ht="10.199999999999999" customHeight="1" x14ac:dyDescent="0.3">
      <c r="A204" s="2"/>
      <c r="B204" s="2"/>
      <c r="C204" s="2" t="s">
        <v>267</v>
      </c>
      <c r="D204" s="2"/>
      <c r="E204" s="69">
        <v>110.25</v>
      </c>
      <c r="F204" s="69">
        <v>1433.36</v>
      </c>
      <c r="G204" s="71">
        <v>1323.11</v>
      </c>
      <c r="H204" s="69">
        <v>150</v>
      </c>
      <c r="I204" s="69">
        <v>2150.04</v>
      </c>
      <c r="J204" s="69">
        <v>39.75</v>
      </c>
      <c r="K204" s="70">
        <v>2000.04</v>
      </c>
      <c r="L204" s="79">
        <v>2150.0400390625</v>
      </c>
      <c r="M204" s="78">
        <v>2000.0400390625</v>
      </c>
    </row>
    <row r="205" spans="1:13" ht="10.199999999999999" customHeight="1" x14ac:dyDescent="0.3">
      <c r="A205" s="2"/>
      <c r="B205" s="2"/>
      <c r="C205" s="2" t="s">
        <v>268</v>
      </c>
      <c r="D205" s="2"/>
      <c r="E205" s="69">
        <v>7012.78</v>
      </c>
      <c r="F205" s="69">
        <v>3400</v>
      </c>
      <c r="G205" s="71">
        <v>-3612.78</v>
      </c>
      <c r="H205" s="69">
        <v>7100.0002148437507</v>
      </c>
      <c r="I205" s="69">
        <v>5100</v>
      </c>
      <c r="J205" s="69">
        <v>87.220214843750909</v>
      </c>
      <c r="K205" s="70">
        <v>-2000.0002148437507</v>
      </c>
      <c r="L205" s="79">
        <v>5100.0000598144525</v>
      </c>
      <c r="M205" s="78">
        <v>-2000.0001550292982</v>
      </c>
    </row>
    <row r="206" spans="1:13" ht="10.199999999999999" customHeight="1" x14ac:dyDescent="0.3">
      <c r="A206" s="2"/>
      <c r="B206" s="2"/>
      <c r="C206" s="2" t="s">
        <v>269</v>
      </c>
      <c r="D206" s="2"/>
      <c r="E206" s="69">
        <v>0</v>
      </c>
      <c r="F206" s="69">
        <v>8333.36</v>
      </c>
      <c r="G206" s="71">
        <v>8333.36</v>
      </c>
      <c r="H206" s="69">
        <v>12500.0400390625</v>
      </c>
      <c r="I206" s="69">
        <v>12500.04</v>
      </c>
      <c r="J206" s="69">
        <v>12500.0400390625</v>
      </c>
      <c r="K206" s="70">
        <v>-3.9062499126885086E-5</v>
      </c>
      <c r="L206" s="79">
        <v>12500.040283203125</v>
      </c>
      <c r="M206" s="78">
        <v>2.44140625E-4</v>
      </c>
    </row>
    <row r="207" spans="1:13" ht="10.199999999999999" customHeight="1" x14ac:dyDescent="0.3">
      <c r="A207" s="2"/>
      <c r="B207" s="2"/>
      <c r="C207" s="2" t="s">
        <v>270</v>
      </c>
      <c r="D207" s="2"/>
      <c r="E207" s="69">
        <v>410</v>
      </c>
      <c r="F207" s="69">
        <v>0</v>
      </c>
      <c r="G207" s="71">
        <v>-410</v>
      </c>
      <c r="H207" s="69">
        <v>410</v>
      </c>
      <c r="I207" s="69">
        <v>0</v>
      </c>
      <c r="J207" s="69">
        <v>0</v>
      </c>
      <c r="K207" s="70">
        <v>-410</v>
      </c>
      <c r="L207" s="79">
        <v>410</v>
      </c>
      <c r="M207" s="78">
        <v>0</v>
      </c>
    </row>
    <row r="208" spans="1:13" ht="10.199999999999999" customHeight="1" x14ac:dyDescent="0.3">
      <c r="A208" s="2"/>
      <c r="B208" s="2"/>
      <c r="C208" s="2" t="s">
        <v>271</v>
      </c>
      <c r="D208" s="2"/>
      <c r="E208" s="69">
        <v>4390</v>
      </c>
      <c r="F208" s="69">
        <v>8933.36</v>
      </c>
      <c r="G208" s="71">
        <v>4543.3599999999997</v>
      </c>
      <c r="H208" s="69">
        <v>13400.0400390625</v>
      </c>
      <c r="I208" s="69">
        <v>13400.04</v>
      </c>
      <c r="J208" s="69">
        <v>9010.0400390625</v>
      </c>
      <c r="K208" s="70">
        <v>-3.9062499126885086E-5</v>
      </c>
      <c r="L208" s="79">
        <v>13400.040283203125</v>
      </c>
      <c r="M208" s="78">
        <v>2.44140625E-4</v>
      </c>
    </row>
    <row r="209" spans="1:13" ht="10.199999999999999" customHeight="1" x14ac:dyDescent="0.3">
      <c r="A209" s="2"/>
      <c r="B209" s="2"/>
      <c r="C209" s="2" t="s">
        <v>272</v>
      </c>
      <c r="D209" s="2"/>
      <c r="E209" s="69">
        <v>74.92</v>
      </c>
      <c r="F209" s="69">
        <v>2100</v>
      </c>
      <c r="G209" s="71">
        <v>2025.08</v>
      </c>
      <c r="H209" s="69">
        <v>3150.0000781250001</v>
      </c>
      <c r="I209" s="69">
        <v>3150</v>
      </c>
      <c r="J209" s="69">
        <v>3075.080078125</v>
      </c>
      <c r="K209" s="70">
        <v>-7.8125000072759576E-5</v>
      </c>
      <c r="L209" s="79">
        <v>3149.9999560546876</v>
      </c>
      <c r="M209" s="78">
        <v>-1.220703125E-4</v>
      </c>
    </row>
    <row r="210" spans="1:13" ht="10.199999999999999" customHeight="1" x14ac:dyDescent="0.3">
      <c r="A210" s="2"/>
      <c r="B210" s="2"/>
      <c r="C210" s="2" t="s">
        <v>273</v>
      </c>
      <c r="D210" s="2"/>
      <c r="E210" s="69">
        <v>2456.85</v>
      </c>
      <c r="F210" s="69">
        <v>1466.64</v>
      </c>
      <c r="G210" s="71">
        <v>-990.21010000000001</v>
      </c>
      <c r="H210" s="69">
        <v>2456.85</v>
      </c>
      <c r="I210" s="69">
        <v>2199.96</v>
      </c>
      <c r="J210" s="69">
        <v>0</v>
      </c>
      <c r="K210" s="70">
        <v>-256.88999999999987</v>
      </c>
      <c r="L210" s="79">
        <v>2456.85</v>
      </c>
      <c r="M210" s="78">
        <v>0</v>
      </c>
    </row>
    <row r="211" spans="1:13" ht="10.199999999999999" customHeight="1" x14ac:dyDescent="0.3">
      <c r="A211" s="2"/>
      <c r="B211" s="2"/>
      <c r="C211" s="2" t="s">
        <v>274</v>
      </c>
      <c r="D211" s="2"/>
      <c r="E211" s="69">
        <v>1275.5</v>
      </c>
      <c r="F211" s="69">
        <v>640.32000000000005</v>
      </c>
      <c r="G211" s="71">
        <v>-635.17999999999995</v>
      </c>
      <c r="H211" s="69">
        <v>1700</v>
      </c>
      <c r="I211" s="69">
        <v>960.48</v>
      </c>
      <c r="J211" s="69">
        <v>424.5</v>
      </c>
      <c r="K211" s="70">
        <v>-739.52</v>
      </c>
      <c r="L211" s="79">
        <v>1699.9999923706055</v>
      </c>
      <c r="M211" s="78">
        <v>-7.62939453125E-6</v>
      </c>
    </row>
    <row r="212" spans="1:13" ht="10.199999999999999" customHeight="1" x14ac:dyDescent="0.3">
      <c r="A212" s="2"/>
      <c r="B212" s="2"/>
      <c r="C212" s="2" t="s">
        <v>275</v>
      </c>
      <c r="D212" s="2"/>
      <c r="E212" s="69">
        <v>0</v>
      </c>
      <c r="F212" s="69">
        <v>1298</v>
      </c>
      <c r="G212" s="71">
        <v>1298</v>
      </c>
      <c r="H212" s="69">
        <v>1947</v>
      </c>
      <c r="I212" s="69">
        <v>1947</v>
      </c>
      <c r="J212" s="69">
        <v>1947</v>
      </c>
      <c r="K212" s="70">
        <v>0</v>
      </c>
      <c r="L212" s="79">
        <v>1946.9999694824219</v>
      </c>
      <c r="M212" s="78">
        <v>-3.0517578125E-5</v>
      </c>
    </row>
    <row r="213" spans="1:13" ht="10.199999999999999" customHeight="1" x14ac:dyDescent="0.3">
      <c r="A213" s="2"/>
      <c r="B213" s="2"/>
      <c r="C213" s="2" t="s">
        <v>276</v>
      </c>
      <c r="D213" s="2"/>
      <c r="E213" s="69">
        <v>780</v>
      </c>
      <c r="F213" s="69">
        <v>0</v>
      </c>
      <c r="G213" s="71">
        <v>-780</v>
      </c>
      <c r="H213" s="69">
        <v>780</v>
      </c>
      <c r="I213" s="69">
        <v>0</v>
      </c>
      <c r="J213" s="69">
        <v>0</v>
      </c>
      <c r="K213" s="70">
        <v>-780</v>
      </c>
      <c r="L213" s="79">
        <v>780</v>
      </c>
      <c r="M213" s="78">
        <v>0</v>
      </c>
    </row>
    <row r="214" spans="1:13" ht="10.199999999999999" customHeight="1" x14ac:dyDescent="0.3">
      <c r="A214" s="2"/>
      <c r="B214" s="2"/>
      <c r="C214" s="2" t="s">
        <v>277</v>
      </c>
      <c r="D214" s="2"/>
      <c r="E214" s="69">
        <v>0</v>
      </c>
      <c r="F214" s="69">
        <v>2000</v>
      </c>
      <c r="G214" s="71">
        <v>2000</v>
      </c>
      <c r="H214" s="69">
        <v>3000</v>
      </c>
      <c r="I214" s="69">
        <v>3000</v>
      </c>
      <c r="J214" s="69">
        <v>3000</v>
      </c>
      <c r="K214" s="70">
        <v>0</v>
      </c>
      <c r="L214" s="79">
        <v>3000</v>
      </c>
      <c r="M214" s="78">
        <v>0</v>
      </c>
    </row>
    <row r="215" spans="1:13" ht="10.199999999999999" customHeight="1" x14ac:dyDescent="0.3">
      <c r="A215" s="2"/>
      <c r="B215" s="2"/>
      <c r="C215" s="2" t="s">
        <v>278</v>
      </c>
      <c r="D215" s="2"/>
      <c r="E215" s="69">
        <v>0</v>
      </c>
      <c r="F215" s="69">
        <v>3333.36</v>
      </c>
      <c r="G215" s="71">
        <v>3333.36</v>
      </c>
      <c r="H215" s="69">
        <v>5000.0400390625</v>
      </c>
      <c r="I215" s="69">
        <v>5000.04</v>
      </c>
      <c r="J215" s="69">
        <v>5000.0400390625</v>
      </c>
      <c r="K215" s="70">
        <v>-3.9062500036379788E-5</v>
      </c>
      <c r="L215" s="79">
        <v>5000.0399780273438</v>
      </c>
      <c r="M215" s="78">
        <v>-6.103515625E-5</v>
      </c>
    </row>
    <row r="216" spans="1:13" ht="10.199999999999999" customHeight="1" x14ac:dyDescent="0.3">
      <c r="A216" s="2"/>
      <c r="B216" s="2"/>
      <c r="C216" s="2" t="s">
        <v>279</v>
      </c>
      <c r="D216" s="2"/>
      <c r="E216" s="69">
        <v>0</v>
      </c>
      <c r="F216" s="69">
        <v>2216.16</v>
      </c>
      <c r="G216" s="71">
        <v>2216.16</v>
      </c>
      <c r="H216" s="69">
        <v>3324.239990234375</v>
      </c>
      <c r="I216" s="69">
        <v>3324.24</v>
      </c>
      <c r="J216" s="69">
        <v>3324.239990234375</v>
      </c>
      <c r="K216" s="70">
        <v>9.7656247817212716E-6</v>
      </c>
      <c r="L216" s="79">
        <v>3324.2401123046875</v>
      </c>
      <c r="M216" s="78">
        <v>1.220703125E-4</v>
      </c>
    </row>
    <row r="217" spans="1:13" ht="10.199999999999999" customHeight="1" x14ac:dyDescent="0.3">
      <c r="A217" s="2"/>
      <c r="B217" s="2"/>
      <c r="C217" s="2" t="s">
        <v>280</v>
      </c>
      <c r="D217" s="2"/>
      <c r="E217" s="69">
        <v>0</v>
      </c>
      <c r="F217" s="69">
        <v>4330.8</v>
      </c>
      <c r="G217" s="71">
        <v>4330.8</v>
      </c>
      <c r="H217" s="69">
        <v>5029</v>
      </c>
      <c r="I217" s="69">
        <v>6496.2</v>
      </c>
      <c r="J217" s="69">
        <v>5029</v>
      </c>
      <c r="K217" s="70">
        <v>1467.1999999999998</v>
      </c>
      <c r="L217" s="79">
        <v>5028.9999389648438</v>
      </c>
      <c r="M217" s="78">
        <v>-6.103515625E-5</v>
      </c>
    </row>
    <row r="218" spans="1:13" ht="10.199999999999999" customHeight="1" x14ac:dyDescent="0.3">
      <c r="A218" s="2"/>
      <c r="B218" s="2"/>
      <c r="C218" s="2" t="s">
        <v>281</v>
      </c>
      <c r="D218" s="2"/>
      <c r="E218" s="69">
        <v>516.79</v>
      </c>
      <c r="F218" s="69">
        <v>0</v>
      </c>
      <c r="G218" s="71">
        <v>-516.79</v>
      </c>
      <c r="H218" s="69">
        <v>516.79</v>
      </c>
      <c r="I218" s="69">
        <v>0</v>
      </c>
      <c r="J218" s="69">
        <v>0</v>
      </c>
      <c r="K218" s="70">
        <v>-516.79</v>
      </c>
      <c r="L218" s="79">
        <v>516.79</v>
      </c>
      <c r="M218" s="78">
        <v>0</v>
      </c>
    </row>
    <row r="219" spans="1:13" ht="10.199999999999999" customHeight="1" x14ac:dyDescent="0.3">
      <c r="A219" s="2"/>
      <c r="B219" s="2"/>
      <c r="C219" s="2" t="s">
        <v>282</v>
      </c>
      <c r="D219" s="2"/>
      <c r="E219" s="69">
        <v>225</v>
      </c>
      <c r="F219" s="69">
        <v>1000</v>
      </c>
      <c r="G219" s="71">
        <v>775</v>
      </c>
      <c r="H219" s="69">
        <v>1500</v>
      </c>
      <c r="I219" s="69">
        <v>1500</v>
      </c>
      <c r="J219" s="69">
        <v>1275</v>
      </c>
      <c r="K219" s="70">
        <v>0</v>
      </c>
      <c r="L219" s="79">
        <v>1500</v>
      </c>
      <c r="M219" s="78">
        <v>0</v>
      </c>
    </row>
    <row r="220" spans="1:13" ht="10.199999999999999" customHeight="1" x14ac:dyDescent="0.3">
      <c r="A220" s="2"/>
      <c r="B220" s="2"/>
      <c r="C220" s="2" t="s">
        <v>283</v>
      </c>
      <c r="D220" s="2"/>
      <c r="E220" s="69">
        <v>584.99</v>
      </c>
      <c r="F220" s="69">
        <v>500</v>
      </c>
      <c r="G220" s="71">
        <v>-84.989990000000006</v>
      </c>
      <c r="H220" s="69">
        <v>750.00000976562501</v>
      </c>
      <c r="I220" s="69">
        <v>750</v>
      </c>
      <c r="J220" s="69">
        <v>165.010009765625</v>
      </c>
      <c r="K220" s="70">
        <v>-9.765625009094947E-6</v>
      </c>
      <c r="L220" s="79">
        <v>750.00001358032227</v>
      </c>
      <c r="M220" s="78">
        <v>3.814697265625E-6</v>
      </c>
    </row>
    <row r="221" spans="1:13" ht="10.199999999999999" customHeight="1" x14ac:dyDescent="0.3">
      <c r="A221" s="2"/>
      <c r="B221" s="2"/>
      <c r="C221" s="42" t="s">
        <v>284</v>
      </c>
      <c r="D221" s="42"/>
      <c r="E221" s="72">
        <v>94946.35000000002</v>
      </c>
      <c r="F221" s="72">
        <v>204148.47999999995</v>
      </c>
      <c r="G221" s="74">
        <v>109202.12999999993</v>
      </c>
      <c r="H221" s="72">
        <v>306222.95552978502</v>
      </c>
      <c r="I221" s="72">
        <v>306222.71999999997</v>
      </c>
      <c r="J221" s="72">
        <v>211276.60552978498</v>
      </c>
      <c r="K221" s="73">
        <v>-0.23552978504449129</v>
      </c>
      <c r="L221" s="80">
        <v>306223.0022252273</v>
      </c>
      <c r="M221" s="81">
        <v>4.6695442203599669E-2</v>
      </c>
    </row>
    <row r="222" spans="1:13" ht="10.199999999999999" customHeight="1" x14ac:dyDescent="0.3">
      <c r="A222" s="2"/>
      <c r="B222" s="2" t="s">
        <v>41</v>
      </c>
      <c r="C222" s="2"/>
      <c r="D222" s="2"/>
      <c r="E222" s="69"/>
      <c r="F222" s="69"/>
      <c r="G222" s="71"/>
      <c r="H222" s="69"/>
      <c r="I222" s="69"/>
      <c r="J222" s="69"/>
      <c r="K222" s="70"/>
      <c r="L222" s="79"/>
      <c r="M222" s="78"/>
    </row>
    <row r="223" spans="1:13" ht="10.199999999999999" customHeight="1" x14ac:dyDescent="0.3">
      <c r="A223" s="2"/>
      <c r="B223" s="2"/>
      <c r="C223" s="2" t="s">
        <v>285</v>
      </c>
      <c r="D223" s="2"/>
      <c r="E223" s="69">
        <v>0</v>
      </c>
      <c r="F223" s="69">
        <v>66666.64</v>
      </c>
      <c r="G223" s="71">
        <v>66666.64</v>
      </c>
      <c r="H223" s="69">
        <v>0</v>
      </c>
      <c r="I223" s="69">
        <v>99999.96</v>
      </c>
      <c r="J223" s="69">
        <v>0</v>
      </c>
      <c r="K223" s="70">
        <v>99999.96</v>
      </c>
      <c r="L223" s="79">
        <v>0</v>
      </c>
      <c r="M223" s="78">
        <v>0</v>
      </c>
    </row>
    <row r="224" spans="1:13" ht="10.199999999999999" customHeight="1" x14ac:dyDescent="0.3">
      <c r="A224" s="2"/>
      <c r="B224" s="2"/>
      <c r="C224" s="2" t="s">
        <v>286</v>
      </c>
      <c r="D224" s="2"/>
      <c r="E224" s="69">
        <v>36032.639999999999</v>
      </c>
      <c r="F224" s="69">
        <v>0</v>
      </c>
      <c r="G224" s="71">
        <v>-36032.639999999999</v>
      </c>
      <c r="H224" s="69">
        <v>99999.999374999999</v>
      </c>
      <c r="I224" s="69">
        <v>0</v>
      </c>
      <c r="J224" s="69">
        <v>63967.359375</v>
      </c>
      <c r="K224" s="70">
        <v>-99999.999374999999</v>
      </c>
      <c r="L224" s="79">
        <v>100000.00535156249</v>
      </c>
      <c r="M224" s="78">
        <v>5.9765624901046976E-3</v>
      </c>
    </row>
    <row r="225" spans="1:13" ht="10.199999999999999" customHeight="1" x14ac:dyDescent="0.3">
      <c r="A225" s="2"/>
      <c r="B225" s="2"/>
      <c r="C225" s="42" t="s">
        <v>287</v>
      </c>
      <c r="D225" s="42"/>
      <c r="E225" s="72">
        <v>36032.639999999999</v>
      </c>
      <c r="F225" s="72">
        <v>66666.64</v>
      </c>
      <c r="G225" s="74">
        <v>30634</v>
      </c>
      <c r="H225" s="72">
        <v>99999.999374999999</v>
      </c>
      <c r="I225" s="72">
        <v>99999.96</v>
      </c>
      <c r="J225" s="72">
        <v>63967.359375</v>
      </c>
      <c r="K225" s="73">
        <v>-3.9374999993015081E-2</v>
      </c>
      <c r="L225" s="80">
        <v>100000.00535156249</v>
      </c>
      <c r="M225" s="81">
        <v>5.9765624901046976E-3</v>
      </c>
    </row>
    <row r="226" spans="1:13" ht="10.199999999999999" customHeight="1" x14ac:dyDescent="0.3">
      <c r="A226" s="2"/>
      <c r="B226" s="2" t="s">
        <v>42</v>
      </c>
      <c r="C226" s="2"/>
      <c r="D226" s="2"/>
      <c r="E226" s="69"/>
      <c r="F226" s="69"/>
      <c r="G226" s="71"/>
      <c r="H226" s="69"/>
      <c r="I226" s="69"/>
      <c r="J226" s="69"/>
      <c r="K226" s="70"/>
      <c r="L226" s="79"/>
      <c r="M226" s="78"/>
    </row>
    <row r="227" spans="1:13" ht="10.199999999999999" customHeight="1" x14ac:dyDescent="0.3">
      <c r="A227" s="2"/>
      <c r="B227" s="2"/>
      <c r="C227" s="2" t="s">
        <v>288</v>
      </c>
      <c r="D227" s="2"/>
      <c r="E227" s="69">
        <v>29884.14</v>
      </c>
      <c r="F227" s="69">
        <v>6717.36</v>
      </c>
      <c r="G227" s="71">
        <v>-23166.78</v>
      </c>
      <c r="H227" s="69">
        <v>29884.14</v>
      </c>
      <c r="I227" s="69">
        <v>10076.040000000001</v>
      </c>
      <c r="J227" s="69">
        <v>0</v>
      </c>
      <c r="K227" s="70">
        <v>-19808.099999999999</v>
      </c>
      <c r="L227" s="79">
        <v>29227.999374998137</v>
      </c>
      <c r="M227" s="78">
        <v>-656.14062500186265</v>
      </c>
    </row>
    <row r="228" spans="1:13" ht="10.199999999999999" customHeight="1" x14ac:dyDescent="0.3">
      <c r="A228" s="2"/>
      <c r="B228" s="2"/>
      <c r="C228" s="2" t="s">
        <v>290</v>
      </c>
      <c r="D228" s="2"/>
      <c r="E228" s="69">
        <v>20964.189999999999</v>
      </c>
      <c r="F228" s="69">
        <v>12466.64</v>
      </c>
      <c r="G228" s="71">
        <v>-8497.5499999999993</v>
      </c>
      <c r="H228" s="69">
        <v>20964.190000000002</v>
      </c>
      <c r="I228" s="69">
        <v>18699.96</v>
      </c>
      <c r="J228" s="69">
        <v>0</v>
      </c>
      <c r="K228" s="70">
        <v>-2264.2300000000032</v>
      </c>
      <c r="L228" s="79">
        <v>18699.961630859376</v>
      </c>
      <c r="M228" s="78">
        <v>-2264.2283691406265</v>
      </c>
    </row>
    <row r="229" spans="1:13" ht="10.199999999999999" customHeight="1" x14ac:dyDescent="0.3">
      <c r="A229" s="2"/>
      <c r="B229" s="2"/>
      <c r="C229" s="2" t="s">
        <v>291</v>
      </c>
      <c r="D229" s="2"/>
      <c r="E229" s="69">
        <v>363</v>
      </c>
      <c r="F229" s="69">
        <v>2000</v>
      </c>
      <c r="G229" s="71">
        <v>1637</v>
      </c>
      <c r="H229" s="69">
        <v>3000</v>
      </c>
      <c r="I229" s="69">
        <v>3000</v>
      </c>
      <c r="J229" s="69">
        <v>2637</v>
      </c>
      <c r="K229" s="70">
        <v>0</v>
      </c>
      <c r="L229" s="79">
        <v>3000.0001220703125</v>
      </c>
      <c r="M229" s="78">
        <v>1.220703125E-4</v>
      </c>
    </row>
    <row r="230" spans="1:13" ht="10.199999999999999" customHeight="1" x14ac:dyDescent="0.3">
      <c r="A230" s="2"/>
      <c r="B230" s="2"/>
      <c r="C230" s="2" t="s">
        <v>292</v>
      </c>
      <c r="D230" s="2"/>
      <c r="E230" s="69">
        <v>14324.75</v>
      </c>
      <c r="F230" s="69">
        <v>20330</v>
      </c>
      <c r="G230" s="71">
        <v>6005.25</v>
      </c>
      <c r="H230" s="69">
        <v>30495</v>
      </c>
      <c r="I230" s="69">
        <v>30495</v>
      </c>
      <c r="J230" s="69">
        <v>16170.25</v>
      </c>
      <c r="K230" s="70">
        <v>0</v>
      </c>
      <c r="L230" s="79">
        <v>30495.000244140625</v>
      </c>
      <c r="M230" s="78">
        <v>2.44140625E-4</v>
      </c>
    </row>
    <row r="231" spans="1:13" ht="10.199999999999999" customHeight="1" x14ac:dyDescent="0.3">
      <c r="A231" s="2"/>
      <c r="B231" s="2"/>
      <c r="C231" s="2" t="s">
        <v>293</v>
      </c>
      <c r="D231" s="2"/>
      <c r="E231" s="69">
        <v>28420.75</v>
      </c>
      <c r="F231" s="69">
        <v>4333.3599999999997</v>
      </c>
      <c r="G231" s="71">
        <v>-24087.39</v>
      </c>
      <c r="H231" s="69">
        <v>28420.750000000004</v>
      </c>
      <c r="I231" s="69">
        <v>6500.04</v>
      </c>
      <c r="J231" s="69">
        <v>0</v>
      </c>
      <c r="K231" s="70">
        <v>-21920.710000000003</v>
      </c>
      <c r="L231" s="79">
        <v>25987.930000000004</v>
      </c>
      <c r="M231" s="78">
        <v>-2432.8199999999997</v>
      </c>
    </row>
    <row r="232" spans="1:13" ht="10.199999999999999" customHeight="1" x14ac:dyDescent="0.3">
      <c r="A232" s="2"/>
      <c r="B232" s="2"/>
      <c r="C232" s="2" t="s">
        <v>295</v>
      </c>
      <c r="D232" s="2"/>
      <c r="E232" s="69">
        <v>17436.3</v>
      </c>
      <c r="F232" s="69">
        <v>0</v>
      </c>
      <c r="G232" s="71">
        <v>-17436.3</v>
      </c>
      <c r="H232" s="69">
        <v>17436.3</v>
      </c>
      <c r="I232" s="69">
        <v>0</v>
      </c>
      <c r="J232" s="69">
        <v>0</v>
      </c>
      <c r="K232" s="70">
        <v>-17436.3</v>
      </c>
      <c r="L232" s="79">
        <v>17436.3</v>
      </c>
      <c r="M232" s="78">
        <v>0</v>
      </c>
    </row>
    <row r="233" spans="1:13" ht="10.199999999999999" customHeight="1" x14ac:dyDescent="0.3">
      <c r="A233" s="2"/>
      <c r="B233" s="2"/>
      <c r="C233" s="2" t="s">
        <v>297</v>
      </c>
      <c r="D233" s="2"/>
      <c r="E233" s="69">
        <v>1411.95</v>
      </c>
      <c r="F233" s="69">
        <v>5846.64</v>
      </c>
      <c r="G233" s="71">
        <v>4434.6899999999996</v>
      </c>
      <c r="H233" s="69">
        <v>1411.95</v>
      </c>
      <c r="I233" s="69">
        <v>8769.9599999999991</v>
      </c>
      <c r="J233" s="69">
        <v>0</v>
      </c>
      <c r="K233" s="70">
        <v>7358.0099999999993</v>
      </c>
      <c r="L233" s="79">
        <v>1288.3500000000001</v>
      </c>
      <c r="M233" s="78">
        <v>-123.59999999999991</v>
      </c>
    </row>
    <row r="234" spans="1:13" ht="10.199999999999999" customHeight="1" x14ac:dyDescent="0.3">
      <c r="A234" s="2"/>
      <c r="B234" s="2"/>
      <c r="C234" s="2" t="s">
        <v>299</v>
      </c>
      <c r="D234" s="2"/>
      <c r="E234" s="69">
        <v>-1641.82</v>
      </c>
      <c r="F234" s="69">
        <v>19333.36</v>
      </c>
      <c r="G234" s="71">
        <v>20975.18</v>
      </c>
      <c r="H234" s="69">
        <v>29000.039375</v>
      </c>
      <c r="I234" s="69">
        <v>29000.04</v>
      </c>
      <c r="J234" s="69">
        <v>30641.859375</v>
      </c>
      <c r="K234" s="70">
        <v>6.2500000058207661E-4</v>
      </c>
      <c r="L234" s="79">
        <v>29000.0403515625</v>
      </c>
      <c r="M234" s="78">
        <v>9.765625E-4</v>
      </c>
    </row>
    <row r="235" spans="1:13" ht="10.199999999999999" customHeight="1" x14ac:dyDescent="0.3">
      <c r="A235" s="2"/>
      <c r="B235" s="2"/>
      <c r="C235" s="2" t="s">
        <v>300</v>
      </c>
      <c r="D235" s="2"/>
      <c r="E235" s="69">
        <v>25184.78</v>
      </c>
      <c r="F235" s="69">
        <v>33333.360000000001</v>
      </c>
      <c r="G235" s="71">
        <v>8148.58</v>
      </c>
      <c r="H235" s="69">
        <v>50000.039765624999</v>
      </c>
      <c r="I235" s="69">
        <v>50000.04</v>
      </c>
      <c r="J235" s="69">
        <v>24815.259765625</v>
      </c>
      <c r="K235" s="70">
        <v>2.3437500203726813E-4</v>
      </c>
      <c r="L235" s="79">
        <v>50000.038789062499</v>
      </c>
      <c r="M235" s="78">
        <v>-9.765625E-4</v>
      </c>
    </row>
    <row r="236" spans="1:13" ht="10.199999999999999" customHeight="1" x14ac:dyDescent="0.3">
      <c r="A236" s="2"/>
      <c r="B236" s="2"/>
      <c r="C236" s="2" t="s">
        <v>301</v>
      </c>
      <c r="D236" s="2"/>
      <c r="E236" s="69">
        <v>764.57</v>
      </c>
      <c r="F236" s="69">
        <v>6800</v>
      </c>
      <c r="G236" s="71">
        <v>6035.43</v>
      </c>
      <c r="H236" s="69">
        <v>8840.0001757812497</v>
      </c>
      <c r="I236" s="69">
        <v>10200</v>
      </c>
      <c r="J236" s="69">
        <v>8075.43017578125</v>
      </c>
      <c r="K236" s="70">
        <v>1359.9998242187503</v>
      </c>
      <c r="L236" s="79">
        <v>8840.0002978515622</v>
      </c>
      <c r="M236" s="78">
        <v>1.220703125E-4</v>
      </c>
    </row>
    <row r="237" spans="1:13" ht="10.199999999999999" customHeight="1" x14ac:dyDescent="0.3">
      <c r="A237" s="2"/>
      <c r="B237" s="2"/>
      <c r="C237" s="2" t="s">
        <v>302</v>
      </c>
      <c r="D237" s="2"/>
      <c r="E237" s="69">
        <v>1360</v>
      </c>
      <c r="F237" s="69">
        <v>0</v>
      </c>
      <c r="G237" s="71">
        <v>-1360</v>
      </c>
      <c r="H237" s="69">
        <v>1360</v>
      </c>
      <c r="I237" s="69">
        <v>0</v>
      </c>
      <c r="J237" s="69">
        <v>0</v>
      </c>
      <c r="K237" s="70">
        <v>-1360</v>
      </c>
      <c r="L237" s="79">
        <v>1360</v>
      </c>
      <c r="M237" s="78">
        <v>0</v>
      </c>
    </row>
    <row r="238" spans="1:13" ht="10.199999999999999" customHeight="1" x14ac:dyDescent="0.3">
      <c r="A238" s="2"/>
      <c r="B238" s="2"/>
      <c r="C238" s="2" t="s">
        <v>303</v>
      </c>
      <c r="D238" s="2"/>
      <c r="E238" s="69">
        <v>4837.7700000000004</v>
      </c>
      <c r="F238" s="69">
        <v>0</v>
      </c>
      <c r="G238" s="71">
        <v>-4837.7700000000004</v>
      </c>
      <c r="H238" s="69">
        <v>8251.9999804687504</v>
      </c>
      <c r="I238" s="69">
        <v>0</v>
      </c>
      <c r="J238" s="69">
        <v>3414.22998046875</v>
      </c>
      <c r="K238" s="70">
        <v>-8251.9999804687504</v>
      </c>
      <c r="L238" s="79">
        <v>8252.0001416015621</v>
      </c>
      <c r="M238" s="78">
        <v>1.6113281162688509E-4</v>
      </c>
    </row>
    <row r="239" spans="1:13" ht="10.199999999999999" customHeight="1" x14ac:dyDescent="0.3">
      <c r="A239" s="2"/>
      <c r="B239" s="2"/>
      <c r="C239" s="2" t="s">
        <v>305</v>
      </c>
      <c r="D239" s="2"/>
      <c r="E239" s="69">
        <v>0</v>
      </c>
      <c r="F239" s="69">
        <v>666.64</v>
      </c>
      <c r="G239" s="71">
        <v>666.64</v>
      </c>
      <c r="H239" s="69">
        <v>0</v>
      </c>
      <c r="I239" s="69">
        <v>999.96</v>
      </c>
      <c r="J239" s="69">
        <v>0</v>
      </c>
      <c r="K239" s="70">
        <v>999.96</v>
      </c>
      <c r="L239" s="79">
        <v>0</v>
      </c>
      <c r="M239" s="78">
        <v>0</v>
      </c>
    </row>
    <row r="240" spans="1:13" ht="10.199999999999999" customHeight="1" x14ac:dyDescent="0.3">
      <c r="A240" s="2"/>
      <c r="B240" s="2"/>
      <c r="C240" s="2" t="s">
        <v>307</v>
      </c>
      <c r="D240" s="2"/>
      <c r="E240" s="69">
        <v>16030</v>
      </c>
      <c r="F240" s="69">
        <v>32000</v>
      </c>
      <c r="G240" s="71">
        <v>15970</v>
      </c>
      <c r="H240" s="69">
        <v>31000</v>
      </c>
      <c r="I240" s="69">
        <v>48000</v>
      </c>
      <c r="J240" s="69">
        <v>14970</v>
      </c>
      <c r="K240" s="70">
        <v>17000</v>
      </c>
      <c r="L240" s="79">
        <v>31000</v>
      </c>
      <c r="M240" s="78">
        <v>0</v>
      </c>
    </row>
    <row r="241" spans="1:13" ht="10.199999999999999" customHeight="1" x14ac:dyDescent="0.3">
      <c r="A241" s="2"/>
      <c r="B241" s="2"/>
      <c r="C241" s="2" t="s">
        <v>309</v>
      </c>
      <c r="D241" s="2"/>
      <c r="E241" s="69">
        <v>2710</v>
      </c>
      <c r="F241" s="69">
        <v>0</v>
      </c>
      <c r="G241" s="71">
        <v>-2710</v>
      </c>
      <c r="H241" s="69">
        <v>2710</v>
      </c>
      <c r="I241" s="69">
        <v>0</v>
      </c>
      <c r="J241" s="69">
        <v>0</v>
      </c>
      <c r="K241" s="70">
        <v>-2710</v>
      </c>
      <c r="L241" s="79">
        <v>2710</v>
      </c>
      <c r="M241" s="78">
        <v>0</v>
      </c>
    </row>
    <row r="242" spans="1:13" ht="10.199999999999999" customHeight="1" x14ac:dyDescent="0.3">
      <c r="A242" s="2"/>
      <c r="B242" s="2"/>
      <c r="C242" s="2" t="s">
        <v>310</v>
      </c>
      <c r="D242" s="2"/>
      <c r="E242" s="69">
        <v>22.99</v>
      </c>
      <c r="F242" s="69">
        <v>0</v>
      </c>
      <c r="G242" s="71">
        <v>-22.99</v>
      </c>
      <c r="H242" s="69">
        <v>25.000000228881834</v>
      </c>
      <c r="I242" s="69">
        <v>0</v>
      </c>
      <c r="J242" s="69">
        <v>2.0100002288818359</v>
      </c>
      <c r="K242" s="70">
        <v>-25.000000228881834</v>
      </c>
      <c r="L242" s="79">
        <v>25.000000199079512</v>
      </c>
      <c r="M242" s="78">
        <v>-2.9802322387695313E-8</v>
      </c>
    </row>
    <row r="243" spans="1:13" ht="10.199999999999999" customHeight="1" x14ac:dyDescent="0.3">
      <c r="A243" s="2"/>
      <c r="B243" s="2"/>
      <c r="C243" s="2" t="s">
        <v>311</v>
      </c>
      <c r="D243" s="2"/>
      <c r="E243" s="69">
        <v>2919.53</v>
      </c>
      <c r="F243" s="69">
        <v>464</v>
      </c>
      <c r="G243" s="71">
        <v>-2455.5300000000002</v>
      </c>
      <c r="H243" s="69">
        <v>2999.9999707031247</v>
      </c>
      <c r="I243" s="69">
        <v>696</v>
      </c>
      <c r="J243" s="69">
        <v>80.469970703124545</v>
      </c>
      <c r="K243" s="70">
        <v>-2303.9999707031247</v>
      </c>
      <c r="L243" s="79">
        <v>2999.9999707031247</v>
      </c>
      <c r="M243" s="78">
        <v>0</v>
      </c>
    </row>
    <row r="244" spans="1:13" ht="10.199999999999999" customHeight="1" x14ac:dyDescent="0.3">
      <c r="A244" s="2"/>
      <c r="B244" s="2"/>
      <c r="C244" s="2" t="s">
        <v>312</v>
      </c>
      <c r="D244" s="2"/>
      <c r="E244" s="69">
        <v>15787.17</v>
      </c>
      <c r="F244" s="69">
        <v>12136.64</v>
      </c>
      <c r="G244" s="71">
        <v>-3650.53</v>
      </c>
      <c r="H244" s="69">
        <v>18204.961015624998</v>
      </c>
      <c r="I244" s="69">
        <v>18204.96</v>
      </c>
      <c r="J244" s="69">
        <v>2417.7910156249982</v>
      </c>
      <c r="K244" s="70">
        <v>-1.0156249991268851E-3</v>
      </c>
      <c r="L244" s="79">
        <v>18204.960346679687</v>
      </c>
      <c r="M244" s="78">
        <v>-6.6894531119032763E-4</v>
      </c>
    </row>
    <row r="245" spans="1:13" ht="10.199999999999999" customHeight="1" x14ac:dyDescent="0.3">
      <c r="A245" s="2"/>
      <c r="B245" s="2"/>
      <c r="C245" s="2" t="s">
        <v>313</v>
      </c>
      <c r="D245" s="2"/>
      <c r="E245" s="69">
        <v>-544.70000000000005</v>
      </c>
      <c r="F245" s="69">
        <v>0</v>
      </c>
      <c r="G245" s="71">
        <v>544.70000000000005</v>
      </c>
      <c r="H245" s="69">
        <v>-544.70000000000005</v>
      </c>
      <c r="I245" s="69">
        <v>0</v>
      </c>
      <c r="J245" s="69">
        <v>0</v>
      </c>
      <c r="K245" s="70">
        <v>544.70000000000005</v>
      </c>
      <c r="L245" s="79">
        <v>-544.70000000000005</v>
      </c>
      <c r="M245" s="78">
        <v>0</v>
      </c>
    </row>
    <row r="246" spans="1:13" ht="10.199999999999999" customHeight="1" x14ac:dyDescent="0.3">
      <c r="A246" s="2"/>
      <c r="B246" s="2"/>
      <c r="C246" s="2" t="s">
        <v>314</v>
      </c>
      <c r="D246" s="2"/>
      <c r="E246" s="69">
        <v>1304.04</v>
      </c>
      <c r="F246" s="69">
        <v>7400</v>
      </c>
      <c r="G246" s="71">
        <v>6095.96</v>
      </c>
      <c r="H246" s="69">
        <v>4999.9999609375</v>
      </c>
      <c r="I246" s="69">
        <v>11100</v>
      </c>
      <c r="J246" s="69">
        <v>3695.9599609375</v>
      </c>
      <c r="K246" s="70">
        <v>6100.0000390625</v>
      </c>
      <c r="L246" s="79">
        <v>5000.0000830078125</v>
      </c>
      <c r="M246" s="78">
        <v>1.220703125E-4</v>
      </c>
    </row>
    <row r="247" spans="1:13" ht="10.199999999999999" customHeight="1" x14ac:dyDescent="0.3">
      <c r="A247" s="2"/>
      <c r="B247" s="2"/>
      <c r="C247" s="2" t="s">
        <v>315</v>
      </c>
      <c r="D247" s="2"/>
      <c r="E247" s="69">
        <v>962.8</v>
      </c>
      <c r="F247" s="69">
        <v>0</v>
      </c>
      <c r="G247" s="71">
        <v>-962.8</v>
      </c>
      <c r="H247" s="69">
        <v>962.80000000000007</v>
      </c>
      <c r="I247" s="69">
        <v>0</v>
      </c>
      <c r="J247" s="69">
        <v>0</v>
      </c>
      <c r="K247" s="70">
        <v>-962.80000000000007</v>
      </c>
      <c r="L247" s="79">
        <v>843.81000000000006</v>
      </c>
      <c r="M247" s="78">
        <v>-118.99000000000001</v>
      </c>
    </row>
    <row r="248" spans="1:13" ht="10.199999999999999" customHeight="1" x14ac:dyDescent="0.3">
      <c r="A248" s="2"/>
      <c r="B248" s="2"/>
      <c r="C248" s="2" t="s">
        <v>316</v>
      </c>
      <c r="D248" s="2"/>
      <c r="E248" s="69">
        <v>0</v>
      </c>
      <c r="F248" s="69">
        <v>32.479999999999997</v>
      </c>
      <c r="G248" s="71">
        <v>32.479999999999997</v>
      </c>
      <c r="H248" s="69">
        <v>48.720001220703125</v>
      </c>
      <c r="I248" s="69">
        <v>48.72</v>
      </c>
      <c r="J248" s="69">
        <v>48.720001220703125</v>
      </c>
      <c r="K248" s="70">
        <v>-1.2207031261368684E-6</v>
      </c>
      <c r="L248" s="79">
        <v>48.720002174377441</v>
      </c>
      <c r="M248" s="78">
        <v>9.5367431640625E-7</v>
      </c>
    </row>
    <row r="249" spans="1:13" ht="10.199999999999999" customHeight="1" x14ac:dyDescent="0.3">
      <c r="A249" s="2"/>
      <c r="B249" s="2"/>
      <c r="C249" s="2" t="s">
        <v>317</v>
      </c>
      <c r="D249" s="2"/>
      <c r="E249" s="69">
        <v>2502.14</v>
      </c>
      <c r="F249" s="69">
        <v>0</v>
      </c>
      <c r="G249" s="71">
        <v>-2502.14</v>
      </c>
      <c r="H249" s="69">
        <v>2747.0001074218749</v>
      </c>
      <c r="I249" s="69">
        <v>0</v>
      </c>
      <c r="J249" s="69">
        <v>244.860107421875</v>
      </c>
      <c r="K249" s="70">
        <v>-2747.0001074218749</v>
      </c>
      <c r="L249" s="79">
        <v>2746.9998904418944</v>
      </c>
      <c r="M249" s="78">
        <v>-2.1697998045056011E-4</v>
      </c>
    </row>
    <row r="250" spans="1:13" ht="10.199999999999999" customHeight="1" x14ac:dyDescent="0.3">
      <c r="A250" s="2"/>
      <c r="B250" s="2"/>
      <c r="C250" s="2" t="s">
        <v>319</v>
      </c>
      <c r="D250" s="2"/>
      <c r="E250" s="69">
        <v>63333.36</v>
      </c>
      <c r="F250" s="69">
        <v>65164.639999999999</v>
      </c>
      <c r="G250" s="71">
        <v>1831.2809999999999</v>
      </c>
      <c r="H250" s="69">
        <v>95000.000624999986</v>
      </c>
      <c r="I250" s="69">
        <v>97746.96</v>
      </c>
      <c r="J250" s="69">
        <v>31666.640624999985</v>
      </c>
      <c r="K250" s="70">
        <v>2746.9593750000204</v>
      </c>
      <c r="L250" s="79">
        <v>94999.998105468752</v>
      </c>
      <c r="M250" s="78">
        <v>-2.5195312337018549E-3</v>
      </c>
    </row>
    <row r="251" spans="1:13" ht="10.199999999999999" customHeight="1" x14ac:dyDescent="0.3">
      <c r="A251" s="2"/>
      <c r="B251" s="2"/>
      <c r="C251" s="2" t="s">
        <v>321</v>
      </c>
      <c r="D251" s="2"/>
      <c r="E251" s="69">
        <v>0</v>
      </c>
      <c r="F251" s="69">
        <v>3333.36</v>
      </c>
      <c r="G251" s="71">
        <v>3333.36</v>
      </c>
      <c r="H251" s="69">
        <v>0</v>
      </c>
      <c r="I251" s="69">
        <v>5000.04</v>
      </c>
      <c r="J251" s="69">
        <v>0</v>
      </c>
      <c r="K251" s="70">
        <v>5000.04</v>
      </c>
      <c r="L251" s="79">
        <v>0</v>
      </c>
      <c r="M251" s="78">
        <v>0</v>
      </c>
    </row>
    <row r="252" spans="1:13" ht="10.199999999999999" customHeight="1" x14ac:dyDescent="0.3">
      <c r="A252" s="2"/>
      <c r="B252" s="2"/>
      <c r="C252" s="2" t="s">
        <v>322</v>
      </c>
      <c r="D252" s="2"/>
      <c r="E252" s="69">
        <v>634</v>
      </c>
      <c r="F252" s="69">
        <v>0</v>
      </c>
      <c r="G252" s="71">
        <v>-634</v>
      </c>
      <c r="H252" s="69">
        <v>634</v>
      </c>
      <c r="I252" s="69">
        <v>0</v>
      </c>
      <c r="J252" s="69">
        <v>0</v>
      </c>
      <c r="K252" s="70">
        <v>-634</v>
      </c>
      <c r="L252" s="79">
        <v>634</v>
      </c>
      <c r="M252" s="78">
        <v>0</v>
      </c>
    </row>
    <row r="253" spans="1:13" ht="10.199999999999999" customHeight="1" x14ac:dyDescent="0.3">
      <c r="A253" s="2"/>
      <c r="B253" s="2"/>
      <c r="C253" s="42" t="s">
        <v>324</v>
      </c>
      <c r="D253" s="42"/>
      <c r="E253" s="72">
        <v>248971.70999999996</v>
      </c>
      <c r="F253" s="72">
        <v>232358.47999999998</v>
      </c>
      <c r="G253" s="74">
        <v>-16613.229999999981</v>
      </c>
      <c r="H253" s="72">
        <v>387852.19097801205</v>
      </c>
      <c r="I253" s="72">
        <v>348537.72</v>
      </c>
      <c r="J253" s="72">
        <v>138880.48097801208</v>
      </c>
      <c r="K253" s="73">
        <v>-39314.470978012076</v>
      </c>
      <c r="L253" s="80">
        <v>382256.40935082128</v>
      </c>
      <c r="M253" s="81">
        <v>-5595.7816271907686</v>
      </c>
    </row>
    <row r="254" spans="1:13" ht="10.199999999999999" customHeight="1" x14ac:dyDescent="0.3">
      <c r="A254" s="2"/>
      <c r="B254" s="2" t="s">
        <v>43</v>
      </c>
      <c r="C254" s="2"/>
      <c r="D254" s="2"/>
      <c r="E254" s="69"/>
      <c r="F254" s="69"/>
      <c r="G254" s="71"/>
      <c r="H254" s="69"/>
      <c r="I254" s="69"/>
      <c r="J254" s="69"/>
      <c r="K254" s="70"/>
      <c r="L254" s="79"/>
      <c r="M254" s="78"/>
    </row>
    <row r="255" spans="1:13" ht="10.199999999999999" customHeight="1" x14ac:dyDescent="0.3">
      <c r="A255" s="2"/>
      <c r="B255" s="2"/>
      <c r="C255" s="2" t="s">
        <v>325</v>
      </c>
      <c r="D255" s="2"/>
      <c r="E255" s="69">
        <v>250568.41</v>
      </c>
      <c r="F255" s="69">
        <v>304000</v>
      </c>
      <c r="G255" s="71">
        <v>53431.59</v>
      </c>
      <c r="H255" s="69">
        <v>442000.00375000003</v>
      </c>
      <c r="I255" s="69">
        <v>456000</v>
      </c>
      <c r="J255" s="69">
        <v>191431.59375000003</v>
      </c>
      <c r="K255" s="70">
        <v>13999.996249999967</v>
      </c>
      <c r="L255" s="79">
        <v>442000.02390625002</v>
      </c>
      <c r="M255" s="78">
        <v>2.0156249986030161E-2</v>
      </c>
    </row>
    <row r="256" spans="1:13" ht="10.199999999999999" customHeight="1" x14ac:dyDescent="0.3">
      <c r="A256" s="2"/>
      <c r="B256" s="2"/>
      <c r="C256" s="2" t="s">
        <v>326</v>
      </c>
      <c r="D256" s="2"/>
      <c r="E256" s="69">
        <v>3058.33</v>
      </c>
      <c r="F256" s="69">
        <v>666.64</v>
      </c>
      <c r="G256" s="71">
        <v>-2391.69</v>
      </c>
      <c r="H256" s="69">
        <v>4999.9999218749999</v>
      </c>
      <c r="I256" s="69">
        <v>999.96</v>
      </c>
      <c r="J256" s="69">
        <v>1941.669921875</v>
      </c>
      <c r="K256" s="70">
        <v>-4000.0399218749999</v>
      </c>
      <c r="L256" s="79">
        <v>4999.9999218749999</v>
      </c>
      <c r="M256" s="78">
        <v>0</v>
      </c>
    </row>
    <row r="257" spans="1:13" ht="10.199999999999999" customHeight="1" x14ac:dyDescent="0.3">
      <c r="A257" s="2"/>
      <c r="B257" s="2"/>
      <c r="C257" s="2" t="s">
        <v>327</v>
      </c>
      <c r="D257" s="2"/>
      <c r="E257" s="69">
        <v>5547.47</v>
      </c>
      <c r="F257" s="69">
        <v>0</v>
      </c>
      <c r="G257" s="71">
        <v>-5547.47</v>
      </c>
      <c r="H257" s="69">
        <v>9999.9997851562493</v>
      </c>
      <c r="I257" s="69">
        <v>0</v>
      </c>
      <c r="J257" s="69">
        <v>4452.5297851562491</v>
      </c>
      <c r="K257" s="70">
        <v>-9999.9997851562493</v>
      </c>
      <c r="L257" s="79">
        <v>9999.9999072265618</v>
      </c>
      <c r="M257" s="78">
        <v>1.220703125E-4</v>
      </c>
    </row>
    <row r="258" spans="1:13" ht="10.199999999999999" customHeight="1" x14ac:dyDescent="0.3">
      <c r="A258" s="2"/>
      <c r="B258" s="2"/>
      <c r="C258" s="2" t="s">
        <v>328</v>
      </c>
      <c r="D258" s="2"/>
      <c r="E258" s="69">
        <v>0</v>
      </c>
      <c r="F258" s="69">
        <v>4218.5600000000004</v>
      </c>
      <c r="G258" s="71">
        <v>4218.5600000000004</v>
      </c>
      <c r="H258" s="69">
        <v>6327.83984375</v>
      </c>
      <c r="I258" s="69">
        <v>6327.84</v>
      </c>
      <c r="J258" s="69">
        <v>6327.83984375</v>
      </c>
      <c r="K258" s="70">
        <v>1.5625000014551915E-4</v>
      </c>
      <c r="L258" s="79">
        <v>6327.8399658203125</v>
      </c>
      <c r="M258" s="78">
        <v>1.220703125E-4</v>
      </c>
    </row>
    <row r="259" spans="1:13" ht="10.199999999999999" customHeight="1" x14ac:dyDescent="0.3">
      <c r="A259" s="2"/>
      <c r="B259" s="2"/>
      <c r="C259" s="2" t="s">
        <v>329</v>
      </c>
      <c r="D259" s="2"/>
      <c r="E259" s="69">
        <v>29.9</v>
      </c>
      <c r="F259" s="69">
        <v>1952</v>
      </c>
      <c r="G259" s="71">
        <v>1922.1</v>
      </c>
      <c r="H259" s="69">
        <v>2928.0000976562501</v>
      </c>
      <c r="I259" s="69">
        <v>2928</v>
      </c>
      <c r="J259" s="69">
        <v>2898.10009765625</v>
      </c>
      <c r="K259" s="70">
        <v>-9.765625009094947E-5</v>
      </c>
      <c r="L259" s="79">
        <v>2927.9999755859376</v>
      </c>
      <c r="M259" s="78">
        <v>-1.220703125E-4</v>
      </c>
    </row>
    <row r="260" spans="1:13" ht="10.199999999999999" customHeight="1" x14ac:dyDescent="0.3">
      <c r="A260" s="2"/>
      <c r="B260" s="2"/>
      <c r="C260" s="2" t="s">
        <v>330</v>
      </c>
      <c r="D260" s="2"/>
      <c r="E260" s="69">
        <v>0</v>
      </c>
      <c r="F260" s="69">
        <v>7280.56</v>
      </c>
      <c r="G260" s="71">
        <v>7280.56</v>
      </c>
      <c r="H260" s="69">
        <v>10920.83984375</v>
      </c>
      <c r="I260" s="69">
        <v>10920.84</v>
      </c>
      <c r="J260" s="69">
        <v>10920.83984375</v>
      </c>
      <c r="K260" s="70">
        <v>1.5625000014551915E-4</v>
      </c>
      <c r="L260" s="79">
        <v>10920.83984375</v>
      </c>
      <c r="M260" s="78">
        <v>0</v>
      </c>
    </row>
    <row r="261" spans="1:13" ht="10.199999999999999" customHeight="1" x14ac:dyDescent="0.3">
      <c r="A261" s="2"/>
      <c r="B261" s="2"/>
      <c r="C261" s="42" t="s">
        <v>331</v>
      </c>
      <c r="D261" s="42"/>
      <c r="E261" s="72">
        <v>259204.11</v>
      </c>
      <c r="F261" s="72">
        <v>318117.76000000001</v>
      </c>
      <c r="G261" s="74">
        <v>58913.650000000023</v>
      </c>
      <c r="H261" s="72">
        <v>477176.68324218754</v>
      </c>
      <c r="I261" s="72">
        <v>477176.64000000007</v>
      </c>
      <c r="J261" s="72">
        <v>217972.57324218756</v>
      </c>
      <c r="K261" s="73">
        <v>-4.3242187472060323E-2</v>
      </c>
      <c r="L261" s="80">
        <v>477176.70352050784</v>
      </c>
      <c r="M261" s="81">
        <v>2.0278320298530161E-2</v>
      </c>
    </row>
    <row r="262" spans="1:13" ht="10.199999999999999" customHeight="1" x14ac:dyDescent="0.3">
      <c r="A262" s="2"/>
      <c r="B262" s="42" t="s">
        <v>51</v>
      </c>
      <c r="C262" s="42"/>
      <c r="D262" s="42"/>
      <c r="E262" s="72">
        <v>3339260.3</v>
      </c>
      <c r="F262" s="72">
        <v>3486888.3999999994</v>
      </c>
      <c r="G262" s="74">
        <v>147628.09999999963</v>
      </c>
      <c r="H262" s="72">
        <v>5293932.9338965109</v>
      </c>
      <c r="I262" s="72">
        <v>5230332.5999999996</v>
      </c>
      <c r="J262" s="72">
        <v>63600.333896511234</v>
      </c>
      <c r="K262" s="73">
        <v>-63600.333896511234</v>
      </c>
      <c r="L262" s="80">
        <v>5305853.2212214051</v>
      </c>
      <c r="M262" s="81">
        <v>11920.287324895511</v>
      </c>
    </row>
    <row r="263" spans="1:13" ht="10.199999999999999" customHeight="1" x14ac:dyDescent="0.3">
      <c r="A263" s="42" t="s">
        <v>52</v>
      </c>
      <c r="B263" s="42"/>
      <c r="C263" s="42"/>
      <c r="D263" s="42"/>
      <c r="E263" s="72">
        <v>-610314.73999999976</v>
      </c>
      <c r="F263" s="72">
        <v>272076.42000000039</v>
      </c>
      <c r="G263" s="74">
        <v>-882391.16000000015</v>
      </c>
      <c r="H263" s="72">
        <v>222171.1987353256</v>
      </c>
      <c r="I263" s="72">
        <v>21538.25</v>
      </c>
      <c r="J263" s="72">
        <v>832485.93873532536</v>
      </c>
      <c r="K263" s="73">
        <v>200632.9487353256</v>
      </c>
      <c r="L263" s="80">
        <v>206724.25788473524</v>
      </c>
      <c r="M263" s="81">
        <v>15446.940850590356</v>
      </c>
    </row>
    <row r="264" spans="1:13" ht="10.199999999999999" customHeight="1" x14ac:dyDescent="0.3">
      <c r="A264" s="2"/>
      <c r="B264" s="2"/>
      <c r="C264" s="2"/>
      <c r="D264" s="2"/>
      <c r="E264" s="69"/>
      <c r="F264" s="69"/>
      <c r="G264" s="71"/>
      <c r="H264" s="69"/>
      <c r="I264" s="69"/>
      <c r="J264" s="69"/>
      <c r="K264" s="70"/>
      <c r="L264" s="79"/>
      <c r="M264" s="78"/>
    </row>
    <row r="265" spans="1:13" ht="10.199999999999999" customHeight="1" x14ac:dyDescent="0.3">
      <c r="A265" s="42" t="s">
        <v>332</v>
      </c>
      <c r="B265" s="42"/>
      <c r="C265" s="65"/>
      <c r="D265" s="65"/>
      <c r="E265" s="66" t="s">
        <v>22</v>
      </c>
      <c r="F265" s="66" t="s">
        <v>23</v>
      </c>
      <c r="G265" s="68" t="s">
        <v>24</v>
      </c>
      <c r="H265" s="66" t="s">
        <v>25</v>
      </c>
      <c r="I265" s="66" t="s">
        <v>23</v>
      </c>
      <c r="J265" s="66" t="s">
        <v>26</v>
      </c>
      <c r="K265" s="67" t="s">
        <v>24</v>
      </c>
      <c r="L265" s="80" t="s">
        <v>59</v>
      </c>
      <c r="M265" s="81" t="s">
        <v>60</v>
      </c>
    </row>
    <row r="266" spans="1:13" ht="10.199999999999999" customHeight="1" x14ac:dyDescent="0.3">
      <c r="A266" s="2" t="s">
        <v>52</v>
      </c>
      <c r="B266" s="2"/>
      <c r="C266" s="2"/>
      <c r="D266" s="2"/>
      <c r="E266" s="69">
        <v>-610314.73999999976</v>
      </c>
      <c r="F266" s="69">
        <v>272076.42000000039</v>
      </c>
      <c r="G266" s="71">
        <v>-882391.16000000015</v>
      </c>
      <c r="H266" s="69">
        <v>222171.1987353256</v>
      </c>
      <c r="I266" s="69">
        <v>21538.25</v>
      </c>
      <c r="J266" s="69">
        <v>832485.93873532536</v>
      </c>
      <c r="K266" s="70">
        <v>200632.9487353256</v>
      </c>
      <c r="L266" s="79">
        <v>206724.25788473524</v>
      </c>
      <c r="M266" s="78">
        <v>15446.940850590356</v>
      </c>
    </row>
    <row r="267" spans="1:13" ht="10.199999999999999" customHeight="1" x14ac:dyDescent="0.3">
      <c r="A267" s="42" t="s">
        <v>53</v>
      </c>
      <c r="B267" s="42"/>
      <c r="C267" s="42"/>
      <c r="D267" s="42"/>
      <c r="E267" s="72"/>
      <c r="F267" s="72"/>
      <c r="G267" s="74"/>
      <c r="H267" s="72"/>
      <c r="I267" s="72"/>
      <c r="J267" s="72"/>
      <c r="K267" s="73"/>
      <c r="L267" s="80"/>
      <c r="M267" s="81"/>
    </row>
    <row r="268" spans="1:13" ht="10.199999999999999" customHeight="1" x14ac:dyDescent="0.3">
      <c r="A268" s="2"/>
      <c r="B268" s="2" t="s">
        <v>333</v>
      </c>
      <c r="C268" s="2"/>
      <c r="D268" s="2"/>
      <c r="E268" s="69"/>
      <c r="F268" s="69"/>
      <c r="G268" s="71"/>
      <c r="H268" s="69"/>
      <c r="I268" s="69"/>
      <c r="J268" s="69"/>
      <c r="K268" s="70"/>
      <c r="L268" s="79"/>
      <c r="M268" s="78"/>
    </row>
    <row r="269" spans="1:13" ht="10.199999999999999" customHeight="1" x14ac:dyDescent="0.3">
      <c r="A269" s="2"/>
      <c r="B269" s="2"/>
      <c r="C269" s="2" t="s">
        <v>334</v>
      </c>
      <c r="D269" s="2"/>
      <c r="E269" s="69">
        <v>0</v>
      </c>
      <c r="F269" s="69">
        <v>0</v>
      </c>
      <c r="G269" s="71">
        <v>0</v>
      </c>
      <c r="H269" s="69">
        <v>0</v>
      </c>
      <c r="I269" s="69">
        <v>0</v>
      </c>
      <c r="J269" s="69">
        <v>0</v>
      </c>
      <c r="K269" s="70">
        <v>0</v>
      </c>
      <c r="L269" s="79">
        <v>0</v>
      </c>
      <c r="M269" s="78">
        <v>0</v>
      </c>
    </row>
    <row r="270" spans="1:13" ht="10.199999999999999" customHeight="1" x14ac:dyDescent="0.3">
      <c r="A270" s="2"/>
      <c r="B270" s="2"/>
      <c r="C270" s="2" t="s">
        <v>335</v>
      </c>
      <c r="D270" s="2"/>
      <c r="E270" s="69">
        <v>63261</v>
      </c>
      <c r="F270" s="69">
        <v>0</v>
      </c>
      <c r="G270" s="71">
        <v>63261</v>
      </c>
      <c r="H270" s="69">
        <v>0</v>
      </c>
      <c r="I270" s="69">
        <v>0</v>
      </c>
      <c r="J270" s="69">
        <v>-63261</v>
      </c>
      <c r="K270" s="70">
        <v>0</v>
      </c>
      <c r="L270" s="79">
        <v>-9.765625E-4</v>
      </c>
      <c r="M270" s="78">
        <v>9.765625E-4</v>
      </c>
    </row>
    <row r="271" spans="1:13" ht="10.199999999999999" customHeight="1" x14ac:dyDescent="0.3">
      <c r="A271" s="2"/>
      <c r="B271" s="2"/>
      <c r="C271" s="2" t="s">
        <v>336</v>
      </c>
      <c r="D271" s="2"/>
      <c r="E271" s="69">
        <v>29583.9</v>
      </c>
      <c r="F271" s="69">
        <v>0</v>
      </c>
      <c r="G271" s="71">
        <v>29583.9</v>
      </c>
      <c r="H271" s="69">
        <v>-3.9062499854480848E-4</v>
      </c>
      <c r="I271" s="69">
        <v>0</v>
      </c>
      <c r="J271" s="69">
        <v>-29583.900390625</v>
      </c>
      <c r="K271" s="70">
        <v>-3.9062499854480848E-4</v>
      </c>
      <c r="L271" s="79">
        <v>-1.3671874985448085E-3</v>
      </c>
      <c r="M271" s="78">
        <v>9.765625E-4</v>
      </c>
    </row>
    <row r="272" spans="1:13" ht="10.199999999999999" customHeight="1" x14ac:dyDescent="0.3">
      <c r="A272" s="2"/>
      <c r="B272" s="2"/>
      <c r="C272" s="2" t="s">
        <v>337</v>
      </c>
      <c r="D272" s="2"/>
      <c r="E272" s="69">
        <v>38.33</v>
      </c>
      <c r="F272" s="69">
        <v>0</v>
      </c>
      <c r="G272" s="71">
        <v>38.33</v>
      </c>
      <c r="H272" s="69">
        <v>-1.8310546892053026E-6</v>
      </c>
      <c r="I272" s="69">
        <v>0</v>
      </c>
      <c r="J272" s="69">
        <v>-38.330001831054688</v>
      </c>
      <c r="K272" s="70">
        <v>-1.8310546892053026E-6</v>
      </c>
      <c r="L272" s="79">
        <v>-1.8310546892053026E-6</v>
      </c>
      <c r="M272" s="78">
        <v>0</v>
      </c>
    </row>
    <row r="273" spans="1:13" ht="10.199999999999999" customHeight="1" x14ac:dyDescent="0.3">
      <c r="A273" s="2"/>
      <c r="B273" s="2"/>
      <c r="C273" s="2" t="s">
        <v>338</v>
      </c>
      <c r="D273" s="2"/>
      <c r="E273" s="69">
        <v>19553.59</v>
      </c>
      <c r="F273" s="69">
        <v>0</v>
      </c>
      <c r="G273" s="71">
        <v>19553.59</v>
      </c>
      <c r="H273" s="69">
        <v>1.5625000014551915E-4</v>
      </c>
      <c r="I273" s="69">
        <v>0</v>
      </c>
      <c r="J273" s="69">
        <v>-19553.58984375</v>
      </c>
      <c r="K273" s="70">
        <v>1.5625000014551915E-4</v>
      </c>
      <c r="L273" s="79">
        <v>-8.7890624854480848E-5</v>
      </c>
      <c r="M273" s="78">
        <v>2.44140625E-4</v>
      </c>
    </row>
    <row r="274" spans="1:13" ht="10.199999999999999" customHeight="1" x14ac:dyDescent="0.3">
      <c r="A274" s="2"/>
      <c r="B274" s="2"/>
      <c r="C274" s="2" t="s">
        <v>339</v>
      </c>
      <c r="D274" s="2"/>
      <c r="E274" s="69">
        <v>0</v>
      </c>
      <c r="F274" s="69">
        <v>0</v>
      </c>
      <c r="G274" s="71">
        <v>0</v>
      </c>
      <c r="H274" s="69">
        <v>0</v>
      </c>
      <c r="I274" s="69">
        <v>0</v>
      </c>
      <c r="J274" s="69">
        <v>0</v>
      </c>
      <c r="K274" s="70">
        <v>0</v>
      </c>
      <c r="L274" s="79">
        <v>0</v>
      </c>
      <c r="M274" s="78">
        <v>0</v>
      </c>
    </row>
    <row r="275" spans="1:13" ht="10.199999999999999" customHeight="1" x14ac:dyDescent="0.3">
      <c r="A275" s="2"/>
      <c r="B275" s="2"/>
      <c r="C275" s="2" t="s">
        <v>340</v>
      </c>
      <c r="D275" s="2"/>
      <c r="E275" s="69">
        <v>-254354.29</v>
      </c>
      <c r="F275" s="69">
        <v>0</v>
      </c>
      <c r="G275" s="71">
        <v>-254354.3</v>
      </c>
      <c r="H275" s="69">
        <v>6.8749999918509275E-3</v>
      </c>
      <c r="I275" s="69">
        <v>0</v>
      </c>
      <c r="J275" s="69">
        <v>254354.296875</v>
      </c>
      <c r="K275" s="70">
        <v>6.8749999918509275E-3</v>
      </c>
      <c r="L275" s="79">
        <v>6.8749999918509275E-3</v>
      </c>
      <c r="M275" s="78">
        <v>0</v>
      </c>
    </row>
    <row r="276" spans="1:13" ht="10.199999999999999" customHeight="1" x14ac:dyDescent="0.3">
      <c r="A276" s="2"/>
      <c r="B276" s="2"/>
      <c r="C276" s="2" t="s">
        <v>341</v>
      </c>
      <c r="D276" s="2"/>
      <c r="E276" s="69">
        <v>0</v>
      </c>
      <c r="F276" s="69">
        <v>0</v>
      </c>
      <c r="G276" s="71">
        <v>0</v>
      </c>
      <c r="H276" s="69">
        <v>0</v>
      </c>
      <c r="I276" s="69">
        <v>0</v>
      </c>
      <c r="J276" s="69">
        <v>0</v>
      </c>
      <c r="K276" s="70">
        <v>0</v>
      </c>
      <c r="L276" s="79">
        <v>0</v>
      </c>
      <c r="M276" s="78">
        <v>0</v>
      </c>
    </row>
    <row r="277" spans="1:13" ht="10.199999999999999" customHeight="1" x14ac:dyDescent="0.3">
      <c r="A277" s="2"/>
      <c r="B277" s="2"/>
      <c r="C277" s="2" t="s">
        <v>342</v>
      </c>
      <c r="D277" s="2"/>
      <c r="E277" s="69">
        <v>8495.2000000000007</v>
      </c>
      <c r="F277" s="69">
        <v>0</v>
      </c>
      <c r="G277" s="71">
        <v>8495.2000000000007</v>
      </c>
      <c r="H277" s="69">
        <v>8495.2000000000025</v>
      </c>
      <c r="I277" s="69">
        <v>0</v>
      </c>
      <c r="J277" s="69">
        <v>0</v>
      </c>
      <c r="K277" s="70">
        <v>8495.2000000000025</v>
      </c>
      <c r="L277" s="79">
        <v>9510.1200000000026</v>
      </c>
      <c r="M277" s="78">
        <v>-1014.9200000000001</v>
      </c>
    </row>
    <row r="278" spans="1:13" ht="10.199999999999999" customHeight="1" x14ac:dyDescent="0.3">
      <c r="A278" s="2"/>
      <c r="B278" s="2"/>
      <c r="C278" s="2" t="s">
        <v>343</v>
      </c>
      <c r="D278" s="2"/>
      <c r="E278" s="69">
        <v>0</v>
      </c>
      <c r="F278" s="69">
        <v>0</v>
      </c>
      <c r="G278" s="71">
        <v>0</v>
      </c>
      <c r="H278" s="69">
        <v>0</v>
      </c>
      <c r="I278" s="69">
        <v>0</v>
      </c>
      <c r="J278" s="69">
        <v>0</v>
      </c>
      <c r="K278" s="70">
        <v>0</v>
      </c>
      <c r="L278" s="79">
        <v>0</v>
      </c>
      <c r="M278" s="78">
        <v>0</v>
      </c>
    </row>
    <row r="279" spans="1:13" ht="10.199999999999999" customHeight="1" x14ac:dyDescent="0.3">
      <c r="A279" s="2"/>
      <c r="B279" s="2"/>
      <c r="C279" s="2" t="s">
        <v>344</v>
      </c>
      <c r="D279" s="2"/>
      <c r="E279" s="69">
        <v>1374.34</v>
      </c>
      <c r="F279" s="69">
        <v>0</v>
      </c>
      <c r="G279" s="71">
        <v>1374.34</v>
      </c>
      <c r="H279" s="69">
        <v>3.4179687418145477E-5</v>
      </c>
      <c r="I279" s="69">
        <v>0</v>
      </c>
      <c r="J279" s="69">
        <v>-1374.3399658203125</v>
      </c>
      <c r="K279" s="70">
        <v>3.4179687418145477E-5</v>
      </c>
      <c r="L279" s="79">
        <v>3.356933575560106E-6</v>
      </c>
      <c r="M279" s="78">
        <v>3.0822753842585371E-5</v>
      </c>
    </row>
    <row r="280" spans="1:13" ht="10.199999999999999" customHeight="1" x14ac:dyDescent="0.3">
      <c r="A280" s="2"/>
      <c r="B280" s="2"/>
      <c r="C280" s="2" t="s">
        <v>345</v>
      </c>
      <c r="D280" s="2"/>
      <c r="E280" s="69">
        <v>3666.53</v>
      </c>
      <c r="F280" s="69">
        <v>0</v>
      </c>
      <c r="G280" s="71">
        <v>3666.53</v>
      </c>
      <c r="H280" s="69">
        <v>-2.9296875254658516E-5</v>
      </c>
      <c r="I280" s="69">
        <v>0</v>
      </c>
      <c r="J280" s="69">
        <v>-3666.5300292968755</v>
      </c>
      <c r="K280" s="70">
        <v>-2.9296875254658516E-5</v>
      </c>
      <c r="L280" s="79">
        <v>1.4648437399955583E-5</v>
      </c>
      <c r="M280" s="78">
        <v>-4.3945312654614099E-5</v>
      </c>
    </row>
    <row r="281" spans="1:13" ht="10.199999999999999" customHeight="1" x14ac:dyDescent="0.3">
      <c r="A281" s="2"/>
      <c r="B281" s="2"/>
      <c r="C281" s="2" t="s">
        <v>346</v>
      </c>
      <c r="D281" s="2"/>
      <c r="E281" s="69">
        <v>0</v>
      </c>
      <c r="F281" s="69">
        <v>0</v>
      </c>
      <c r="G281" s="71">
        <v>0</v>
      </c>
      <c r="H281" s="69">
        <v>0</v>
      </c>
      <c r="I281" s="69">
        <v>0</v>
      </c>
      <c r="J281" s="69">
        <v>0</v>
      </c>
      <c r="K281" s="70">
        <v>0</v>
      </c>
      <c r="L281" s="79">
        <v>0</v>
      </c>
      <c r="M281" s="78">
        <v>0</v>
      </c>
    </row>
    <row r="282" spans="1:13" ht="10.199999999999999" customHeight="1" x14ac:dyDescent="0.3">
      <c r="A282" s="2"/>
      <c r="B282" s="2"/>
      <c r="C282" s="2" t="s">
        <v>347</v>
      </c>
      <c r="D282" s="2"/>
      <c r="E282" s="69">
        <v>1358.31</v>
      </c>
      <c r="F282" s="69">
        <v>0</v>
      </c>
      <c r="G282" s="71">
        <v>1358.31</v>
      </c>
      <c r="H282" s="69">
        <v>-5.8593750281943358E-5</v>
      </c>
      <c r="I282" s="69">
        <v>0</v>
      </c>
      <c r="J282" s="69">
        <v>-1358.3100585937502</v>
      </c>
      <c r="K282" s="70">
        <v>-5.8593750281943358E-5</v>
      </c>
      <c r="L282" s="79">
        <v>1.5258788835126325E-5</v>
      </c>
      <c r="M282" s="78">
        <v>-7.3852539117069682E-5</v>
      </c>
    </row>
    <row r="283" spans="1:13" ht="10.199999999999999" customHeight="1" x14ac:dyDescent="0.3">
      <c r="A283" s="2"/>
      <c r="B283" s="2"/>
      <c r="C283" s="42" t="s">
        <v>348</v>
      </c>
      <c r="D283" s="42"/>
      <c r="E283" s="72">
        <v>-127023.09000000003</v>
      </c>
      <c r="F283" s="72">
        <v>0</v>
      </c>
      <c r="G283" s="74">
        <v>-127023.09000000003</v>
      </c>
      <c r="H283" s="72">
        <v>8495.2065850830022</v>
      </c>
      <c r="I283" s="72">
        <v>0</v>
      </c>
      <c r="J283" s="72">
        <v>135518.29658508304</v>
      </c>
      <c r="K283" s="73">
        <v>8495.2065850830022</v>
      </c>
      <c r="L283" s="80">
        <v>9510.1244747924775</v>
      </c>
      <c r="M283" s="81">
        <v>-1014.917889709473</v>
      </c>
    </row>
    <row r="284" spans="1:13" ht="10.199999999999999" customHeight="1" x14ac:dyDescent="0.3">
      <c r="A284" s="2"/>
      <c r="B284" s="2" t="s">
        <v>349</v>
      </c>
      <c r="C284" s="2"/>
      <c r="D284" s="2"/>
      <c r="E284" s="69"/>
      <c r="F284" s="69"/>
      <c r="G284" s="71"/>
      <c r="H284" s="69"/>
      <c r="I284" s="69"/>
      <c r="J284" s="69"/>
      <c r="K284" s="70"/>
      <c r="L284" s="79"/>
      <c r="M284" s="78"/>
    </row>
    <row r="285" spans="1:13" ht="10.199999999999999" customHeight="1" x14ac:dyDescent="0.3">
      <c r="A285" s="2"/>
      <c r="B285" s="2"/>
      <c r="C285" s="2" t="s">
        <v>350</v>
      </c>
      <c r="D285" s="2"/>
      <c r="E285" s="69">
        <v>0</v>
      </c>
      <c r="F285" s="69">
        <v>0</v>
      </c>
      <c r="G285" s="71">
        <v>0</v>
      </c>
      <c r="H285" s="69">
        <v>0</v>
      </c>
      <c r="I285" s="69">
        <v>0</v>
      </c>
      <c r="J285" s="69">
        <v>0</v>
      </c>
      <c r="K285" s="70">
        <v>0</v>
      </c>
      <c r="L285" s="79">
        <v>0</v>
      </c>
      <c r="M285" s="78">
        <v>0</v>
      </c>
    </row>
    <row r="286" spans="1:13" ht="10.199999999999999" customHeight="1" x14ac:dyDescent="0.3">
      <c r="A286" s="2"/>
      <c r="B286" s="2"/>
      <c r="C286" s="42" t="s">
        <v>351</v>
      </c>
      <c r="D286" s="42"/>
      <c r="E286" s="72">
        <v>0</v>
      </c>
      <c r="F286" s="72">
        <v>0</v>
      </c>
      <c r="G286" s="74">
        <v>0</v>
      </c>
      <c r="H286" s="72">
        <v>0</v>
      </c>
      <c r="I286" s="72">
        <v>0</v>
      </c>
      <c r="J286" s="72">
        <v>0</v>
      </c>
      <c r="K286" s="73">
        <v>0</v>
      </c>
      <c r="L286" s="80">
        <v>0</v>
      </c>
      <c r="M286" s="81">
        <v>0</v>
      </c>
    </row>
    <row r="287" spans="1:13" ht="10.199999999999999" customHeight="1" x14ac:dyDescent="0.3">
      <c r="A287" s="2"/>
      <c r="B287" s="42" t="s">
        <v>352</v>
      </c>
      <c r="C287" s="42"/>
      <c r="D287" s="42"/>
      <c r="E287" s="72">
        <v>-127023.09000000003</v>
      </c>
      <c r="F287" s="72">
        <v>0</v>
      </c>
      <c r="G287" s="74">
        <v>-127023.09000000003</v>
      </c>
      <c r="H287" s="72">
        <v>8495.2065850830022</v>
      </c>
      <c r="I287" s="72">
        <v>0</v>
      </c>
      <c r="J287" s="72">
        <v>135518.29658508304</v>
      </c>
      <c r="K287" s="73">
        <v>8495.2065850830022</v>
      </c>
      <c r="L287" s="80">
        <v>9510.1244747924775</v>
      </c>
      <c r="M287" s="81">
        <v>-1014.917889709473</v>
      </c>
    </row>
    <row r="288" spans="1:13" ht="10.199999999999999" customHeight="1" x14ac:dyDescent="0.3">
      <c r="A288" s="42" t="s">
        <v>54</v>
      </c>
      <c r="B288" s="42"/>
      <c r="C288" s="42"/>
      <c r="D288" s="42"/>
      <c r="E288" s="72">
        <v>-737337.82999999984</v>
      </c>
      <c r="F288" s="72">
        <v>272076.42000000039</v>
      </c>
      <c r="G288" s="74">
        <v>-1009414.2500000002</v>
      </c>
      <c r="H288" s="72">
        <v>230666.40532040861</v>
      </c>
      <c r="I288" s="72">
        <v>21538.25</v>
      </c>
      <c r="J288" s="72">
        <v>968004.23532040848</v>
      </c>
      <c r="K288" s="73">
        <v>209128.15532040861</v>
      </c>
      <c r="L288" s="80">
        <v>216234.38235952772</v>
      </c>
      <c r="M288" s="81">
        <v>14432.022960880888</v>
      </c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{14A65CB3-C1B3-4117-A9FF-1989305AC07A}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{E606C170-1625-4F62-94F9-C785F02FEF2B}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{97CD5E57-E21C-4BF5-A0C4-B1F692DF957A}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{B72AD3F2-C954-47A3-8B3D-8CC3DD6FC0E3}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{C1AEAAF7-4AFA-4961-AB9B-8F84C1CEECE0}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{A25C349D-D7FC-4CCD-9CD5-27B6739C830C}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{3BC13FE6-C49A-47FF-B93A-126C8EC6C31C}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{EE94B18B-F004-4AC0-9A32-E781ACBB1624}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{4F91439B-28CE-4F5D-828E-CDAA54D165CF}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{E660118C-268E-4B2A-9A15-DD054EA0F145}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{DA1EC9BA-A3E7-4BB2-96E2-6EEE7C4B67F5}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{567D29A8-8FFF-4583-B577-4CE70F82424B}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{6AB44364-57E3-4B34-971F-8C08692C1A67}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{DD366CD2-13B7-4230-8E7C-1623876E4466}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{B1AC31A8-6E1E-459B-A3F6-FD31DBF241B7}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{D8A23AF0-52CD-44CD-865F-C3F083C81472}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{27B90FF2-FEFC-4AEC-8C40-16398DA50CC2}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{AEB441BC-09B5-4D6F-91AE-0529CDE35897}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{8CCB1B0A-DF6B-4C70-834B-A6123F60DC5F}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{A5E8D4CE-205D-4A3E-A0B4-3FAEEF231898}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{6090DE13-F2FC-4E4F-8195-FDB8F9BE2A40}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{87CFA649-EAE5-4E21-B16C-0B22D6A0A25C}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{59F1A42B-BE5C-4EFA-8473-7897CA6D95E8}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{9F986BC3-10C6-424A-8387-1B1851D0B63B}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{4F5D11D6-6C27-4E9C-B200-2876EDE78CB2}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{0B64A416-0ACA-4137-AA6D-193E8E604FA4}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{CE2EAA3D-6DFE-442C-8700-633EB29C311D}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{EA8B87C1-43A5-4FF2-B97B-AFB5105DC24A}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{832B1E0E-AED6-478C-8A1A-B0C7B3D14710}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{968D9166-0F83-426E-B31B-8F372AE5F2A2}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{F6BB2E3C-89D0-47CB-92CE-C3F0728B4A23}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{D8AF284E-A6E1-4B27-8126-B92C434D77A8}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{A05151E6-70ED-4A61-8A22-FAE5DC66C445}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{83E7ACA8-3552-4D15-B91D-35305C4266ED}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{AA3E11AD-B503-424E-BB6C-9FAD54959E20}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{E0B4B577-A1C3-4413-9FB2-E2CFA1254294}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{27C1BD71-74D7-4087-B41F-3DA87FDCF246}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{FCAD692D-357E-495A-90AF-8B94DBD4B644}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{C27ECF6B-2733-440F-9243-3337CE9927AF}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{9FF4A809-05C6-4BF4-91E2-67DB47204B84}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{C6EFB597-2615-4700-8202-8AD4BD20AF0B}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{C373A100-CC80-42C6-9C9E-1789E23C4FD2}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{1E00405C-BFFB-46AF-B9C8-02D6561A6E54}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{F8819EB7-2F78-40B4-9BB5-7571CC391DC8}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{2714F27B-1E4F-4F52-85BB-CC0A16481B2A}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{C0B95E63-91FD-4518-A3DA-1F9D34CD175A}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{2CA7A68B-75B3-4059-987D-94EAE20AC5CD}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{3B41D992-D1C4-4E2F-B290-200173089E0F}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{ACF590EB-2BB8-4508-8DCD-5329C25A2763}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{B0CF6F98-EC21-44AD-AF6A-CB9B451F584B}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{C89814B3-606B-4E57-9C5E-E155626AA829}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{B862F27D-B810-4004-A682-8F751F08C50D}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{8AE01B19-F14A-4277-8A9A-8D285CDF34C4}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{F0CB3D8B-88DB-47EC-9BC0-0838D1BEF99E}</x14:id>
        </ext>
      </extLst>
    </cfRule>
  </conditionalFormatting>
  <conditionalFormatting sqref="M9">
    <cfRule type="expression" dxfId="1466" priority="61" stopIfTrue="1">
      <formula>AND(NOT(ISBLANK(#REF!)),ABS(M9)&gt;PreviousMonthMinimumDiff)</formula>
    </cfRule>
    <cfRule type="expression" dxfId="1465" priority="62" stopIfTrue="1">
      <formula>AND(ISBLANK(#REF!),ABS(M9)&gt;PreviousMonthMinimumDiff)</formula>
    </cfRule>
  </conditionalFormatting>
  <conditionalFormatting sqref="M10">
    <cfRule type="expression" dxfId="1464" priority="68" stopIfTrue="1">
      <formula>AND(NOT(ISBLANK(#REF!)),ABS(M10)&gt;PreviousMonthMinimumDiff)</formula>
    </cfRule>
    <cfRule type="expression" dxfId="1463" priority="69" stopIfTrue="1">
      <formula>AND(ISBLANK(#REF!),ABS(M10)&gt;PreviousMonthMinimumDiff)</formula>
    </cfRule>
  </conditionalFormatting>
  <conditionalFormatting sqref="M13">
    <cfRule type="expression" dxfId="1462" priority="75" stopIfTrue="1">
      <formula>AND(NOT(ISBLANK(#REF!)),ABS(M13)&gt;PreviousMonthMinimumDiff)</formula>
    </cfRule>
    <cfRule type="expression" dxfId="1461" priority="76" stopIfTrue="1">
      <formula>AND(ISBLANK(#REF!),ABS(M13)&gt;PreviousMonthMinimumDiff)</formula>
    </cfRule>
  </conditionalFormatting>
  <conditionalFormatting sqref="M14">
    <cfRule type="expression" dxfId="1460" priority="82" stopIfTrue="1">
      <formula>AND(NOT(ISBLANK(#REF!)),ABS(M14)&gt;PreviousMonthMinimumDiff)</formula>
    </cfRule>
    <cfRule type="expression" dxfId="1459" priority="83" stopIfTrue="1">
      <formula>AND(ISBLANK(#REF!),ABS(M14)&gt;PreviousMonthMinimumDiff)</formula>
    </cfRule>
  </conditionalFormatting>
  <conditionalFormatting sqref="M15">
    <cfRule type="expression" dxfId="1458" priority="89" stopIfTrue="1">
      <formula>AND(NOT(ISBLANK(#REF!)),ABS(M15)&gt;PreviousMonthMinimumDiff)</formula>
    </cfRule>
    <cfRule type="expression" dxfId="1457" priority="90" stopIfTrue="1">
      <formula>AND(ISBLANK(#REF!),ABS(M15)&gt;PreviousMonthMinimumDiff)</formula>
    </cfRule>
  </conditionalFormatting>
  <conditionalFormatting sqref="M16">
    <cfRule type="expression" dxfId="1456" priority="96" stopIfTrue="1">
      <formula>AND(NOT(ISBLANK(#REF!)),ABS(M16)&gt;PreviousMonthMinimumDiff)</formula>
    </cfRule>
    <cfRule type="expression" dxfId="1455" priority="97" stopIfTrue="1">
      <formula>AND(ISBLANK(#REF!),ABS(M16)&gt;PreviousMonthMinimumDiff)</formula>
    </cfRule>
  </conditionalFormatting>
  <conditionalFormatting sqref="M17">
    <cfRule type="expression" dxfId="1454" priority="103" stopIfTrue="1">
      <formula>AND(NOT(ISBLANK(#REF!)),ABS(M17)&gt;PreviousMonthMinimumDiff)</formula>
    </cfRule>
    <cfRule type="expression" dxfId="1453" priority="104" stopIfTrue="1">
      <formula>AND(ISBLANK(#REF!),ABS(M17)&gt;PreviousMonthMinimumDiff)</formula>
    </cfRule>
  </conditionalFormatting>
  <conditionalFormatting sqref="M18">
    <cfRule type="expression" dxfId="1452" priority="110" stopIfTrue="1">
      <formula>AND(NOT(ISBLANK(#REF!)),ABS(M18)&gt;PreviousMonthMinimumDiff)</formula>
    </cfRule>
  </conditionalFormatting>
  <conditionalFormatting sqref="M18">
    <cfRule type="expression" dxfId="1451" priority="111" stopIfTrue="1">
      <formula>AND(ISBLANK(#REF!),ABS(M18)&gt;PreviousMonthMinimumDiff)</formula>
    </cfRule>
  </conditionalFormatting>
  <conditionalFormatting sqref="M21">
    <cfRule type="expression" dxfId="1450" priority="117" stopIfTrue="1">
      <formula>AND(NOT(ISBLANK(#REF!)),ABS(M21)&gt;PreviousMonthMinimumDiff)</formula>
    </cfRule>
  </conditionalFormatting>
  <conditionalFormatting sqref="M21">
    <cfRule type="expression" dxfId="1449" priority="118" stopIfTrue="1">
      <formula>AND(ISBLANK(#REF!),ABS(M21)&gt;PreviousMonthMinimumDiff)</formula>
    </cfRule>
  </conditionalFormatting>
  <conditionalFormatting sqref="M22">
    <cfRule type="expression" dxfId="1448" priority="124" stopIfTrue="1">
      <formula>AND(NOT(ISBLANK(#REF!)),ABS(M22)&gt;PreviousMonthMinimumDiff)</formula>
    </cfRule>
  </conditionalFormatting>
  <conditionalFormatting sqref="M22">
    <cfRule type="expression" dxfId="1447" priority="125" stopIfTrue="1">
      <formula>AND(ISBLANK(#REF!),ABS(M22)&gt;PreviousMonthMinimumDiff)</formula>
    </cfRule>
  </conditionalFormatting>
  <conditionalFormatting sqref="M23">
    <cfRule type="expression" dxfId="1446" priority="131" stopIfTrue="1">
      <formula>AND(NOT(ISBLANK(#REF!)),ABS(M23)&gt;PreviousMonthMinimumDiff)</formula>
    </cfRule>
  </conditionalFormatting>
  <conditionalFormatting sqref="M23">
    <cfRule type="expression" dxfId="1445" priority="132" stopIfTrue="1">
      <formula>AND(ISBLANK(#REF!),ABS(M23)&gt;PreviousMonthMinimumDiff)</formula>
    </cfRule>
  </conditionalFormatting>
  <conditionalFormatting sqref="M24">
    <cfRule type="expression" dxfId="1444" priority="138" stopIfTrue="1">
      <formula>AND(NOT(ISBLANK(#REF!)),ABS(M24)&gt;PreviousMonthMinimumDiff)</formula>
    </cfRule>
  </conditionalFormatting>
  <conditionalFormatting sqref="M24">
    <cfRule type="expression" dxfId="1443" priority="139" stopIfTrue="1">
      <formula>AND(ISBLANK(#REF!),ABS(M24)&gt;PreviousMonthMinimumDiff)</formula>
    </cfRule>
  </conditionalFormatting>
  <conditionalFormatting sqref="M25">
    <cfRule type="expression" dxfId="1442" priority="145" stopIfTrue="1">
      <formula>AND(NOT(ISBLANK(#REF!)),ABS(M25)&gt;PreviousMonthMinimumDiff)</formula>
    </cfRule>
  </conditionalFormatting>
  <conditionalFormatting sqref="M25">
    <cfRule type="expression" dxfId="1441" priority="146" stopIfTrue="1">
      <formula>AND(ISBLANK(#REF!),ABS(M25)&gt;PreviousMonthMinimumDiff)</formula>
    </cfRule>
  </conditionalFormatting>
  <conditionalFormatting sqref="M26">
    <cfRule type="expression" dxfId="1440" priority="152" stopIfTrue="1">
      <formula>AND(NOT(ISBLANK(#REF!)),ABS(M26)&gt;PreviousMonthMinimumDiff)</formula>
    </cfRule>
  </conditionalFormatting>
  <conditionalFormatting sqref="M26">
    <cfRule type="expression" dxfId="1439" priority="153" stopIfTrue="1">
      <formula>AND(ISBLANK(#REF!),ABS(M26)&gt;PreviousMonthMinimumDiff)</formula>
    </cfRule>
  </conditionalFormatting>
  <conditionalFormatting sqref="M27">
    <cfRule type="expression" dxfId="1438" priority="159" stopIfTrue="1">
      <formula>AND(NOT(ISBLANK(#REF!)),ABS(M27)&gt;PreviousMonthMinimumDiff)</formula>
    </cfRule>
  </conditionalFormatting>
  <conditionalFormatting sqref="M27">
    <cfRule type="expression" dxfId="1437" priority="160" stopIfTrue="1">
      <formula>AND(ISBLANK(#REF!),ABS(M27)&gt;PreviousMonthMinimumDiff)</formula>
    </cfRule>
  </conditionalFormatting>
  <conditionalFormatting sqref="M28">
    <cfRule type="expression" dxfId="1436" priority="166" stopIfTrue="1">
      <formula>AND(NOT(ISBLANK(#REF!)),ABS(M28)&gt;PreviousMonthMinimumDiff)</formula>
    </cfRule>
  </conditionalFormatting>
  <conditionalFormatting sqref="M28">
    <cfRule type="expression" dxfId="1435" priority="167" stopIfTrue="1">
      <formula>AND(ISBLANK(#REF!),ABS(M28)&gt;PreviousMonthMinimumDiff)</formula>
    </cfRule>
  </conditionalFormatting>
  <conditionalFormatting sqref="M29">
    <cfRule type="expression" dxfId="1434" priority="173" stopIfTrue="1">
      <formula>AND(NOT(ISBLANK(#REF!)),ABS(M29)&gt;PreviousMonthMinimumDiff)</formula>
    </cfRule>
  </conditionalFormatting>
  <conditionalFormatting sqref="M29">
    <cfRule type="expression" dxfId="1433" priority="174" stopIfTrue="1">
      <formula>AND(ISBLANK(#REF!),ABS(M29)&gt;PreviousMonthMinimumDiff)</formula>
    </cfRule>
  </conditionalFormatting>
  <conditionalFormatting sqref="M30">
    <cfRule type="expression" dxfId="1432" priority="180" stopIfTrue="1">
      <formula>AND(NOT(ISBLANK(#REF!)),ABS(M30)&gt;PreviousMonthMinimumDiff)</formula>
    </cfRule>
  </conditionalFormatting>
  <conditionalFormatting sqref="M30">
    <cfRule type="expression" dxfId="1431" priority="181" stopIfTrue="1">
      <formula>AND(ISBLANK(#REF!),ABS(M30)&gt;PreviousMonthMinimumDiff)</formula>
    </cfRule>
  </conditionalFormatting>
  <conditionalFormatting sqref="M33">
    <cfRule type="expression" dxfId="1430" priority="187" stopIfTrue="1">
      <formula>AND(NOT(ISBLANK(#REF!)),ABS(M33)&gt;PreviousMonthMinimumDiff)</formula>
    </cfRule>
  </conditionalFormatting>
  <conditionalFormatting sqref="M33">
    <cfRule type="expression" dxfId="1429" priority="188" stopIfTrue="1">
      <formula>AND(ISBLANK(#REF!),ABS(M33)&gt;PreviousMonthMinimumDiff)</formula>
    </cfRule>
  </conditionalFormatting>
  <conditionalFormatting sqref="M36">
    <cfRule type="expression" dxfId="1428" priority="194" stopIfTrue="1">
      <formula>AND(NOT(ISBLANK(#REF!)),ABS(M36)&gt;PreviousMonthMinimumDiff)</formula>
    </cfRule>
  </conditionalFormatting>
  <conditionalFormatting sqref="M36">
    <cfRule type="expression" dxfId="1427" priority="195" stopIfTrue="1">
      <formula>AND(ISBLANK(#REF!),ABS(M36)&gt;PreviousMonthMinimumDiff)</formula>
    </cfRule>
  </conditionalFormatting>
  <conditionalFormatting sqref="M37">
    <cfRule type="expression" dxfId="1426" priority="201" stopIfTrue="1">
      <formula>AND(NOT(ISBLANK(#REF!)),ABS(M37)&gt;PreviousMonthMinimumDiff)</formula>
    </cfRule>
  </conditionalFormatting>
  <conditionalFormatting sqref="M37">
    <cfRule type="expression" dxfId="1425" priority="202" stopIfTrue="1">
      <formula>AND(ISBLANK(#REF!),ABS(M37)&gt;PreviousMonthMinimumDiff)</formula>
    </cfRule>
  </conditionalFormatting>
  <conditionalFormatting sqref="M42">
    <cfRule type="expression" dxfId="1424" priority="208" stopIfTrue="1">
      <formula>AND(NOT(ISBLANK(#REF!)),ABS(M42)&gt;PreviousMonthMinimumDiff)</formula>
    </cfRule>
  </conditionalFormatting>
  <conditionalFormatting sqref="M42">
    <cfRule type="expression" dxfId="1423" priority="209" stopIfTrue="1">
      <formula>AND(ISBLANK(#REF!),ABS(M42)&gt;PreviousMonthMinimumDiff)</formula>
    </cfRule>
  </conditionalFormatting>
  <conditionalFormatting sqref="M43">
    <cfRule type="expression" dxfId="1422" priority="215" stopIfTrue="1">
      <formula>AND(NOT(ISBLANK(#REF!)),ABS(M43)&gt;PreviousMonthMinimumDiff)</formula>
    </cfRule>
  </conditionalFormatting>
  <conditionalFormatting sqref="M43">
    <cfRule type="expression" dxfId="1421" priority="216" stopIfTrue="1">
      <formula>AND(ISBLANK(#REF!),ABS(M43)&gt;PreviousMonthMinimumDiff)</formula>
    </cfRule>
  </conditionalFormatting>
  <conditionalFormatting sqref="M44">
    <cfRule type="expression" dxfId="1420" priority="222" stopIfTrue="1">
      <formula>AND(NOT(ISBLANK(#REF!)),ABS(M44)&gt;PreviousMonthMinimumDiff)</formula>
    </cfRule>
  </conditionalFormatting>
  <conditionalFormatting sqref="M44">
    <cfRule type="expression" dxfId="1419" priority="223" stopIfTrue="1">
      <formula>AND(ISBLANK(#REF!),ABS(M44)&gt;PreviousMonthMinimumDiff)</formula>
    </cfRule>
  </conditionalFormatting>
  <conditionalFormatting sqref="M45">
    <cfRule type="expression" dxfId="1418" priority="229" stopIfTrue="1">
      <formula>AND(NOT(ISBLANK(#REF!)),ABS(M45)&gt;PreviousMonthMinimumDiff)</formula>
    </cfRule>
  </conditionalFormatting>
  <conditionalFormatting sqref="M45">
    <cfRule type="expression" dxfId="1417" priority="230" stopIfTrue="1">
      <formula>AND(ISBLANK(#REF!),ABS(M45)&gt;PreviousMonthMinimumDiff)</formula>
    </cfRule>
  </conditionalFormatting>
  <conditionalFormatting sqref="M46">
    <cfRule type="expression" dxfId="1416" priority="236" stopIfTrue="1">
      <formula>AND(NOT(ISBLANK(#REF!)),ABS(M46)&gt;PreviousMonthMinimumDiff)</formula>
    </cfRule>
  </conditionalFormatting>
  <conditionalFormatting sqref="M46">
    <cfRule type="expression" dxfId="1415" priority="237" stopIfTrue="1">
      <formula>AND(ISBLANK(#REF!),ABS(M46)&gt;PreviousMonthMinimumDiff)</formula>
    </cfRule>
  </conditionalFormatting>
  <conditionalFormatting sqref="M47">
    <cfRule type="expression" dxfId="1414" priority="243" stopIfTrue="1">
      <formula>AND(NOT(ISBLANK(#REF!)),ABS(M47)&gt;PreviousMonthMinimumDiff)</formula>
    </cfRule>
  </conditionalFormatting>
  <conditionalFormatting sqref="M47">
    <cfRule type="expression" dxfId="1413" priority="244" stopIfTrue="1">
      <formula>AND(ISBLANK(#REF!),ABS(M47)&gt;PreviousMonthMinimumDiff)</formula>
    </cfRule>
  </conditionalFormatting>
  <conditionalFormatting sqref="M48">
    <cfRule type="expression" dxfId="1412" priority="250" stopIfTrue="1">
      <formula>AND(NOT(ISBLANK(#REF!)),ABS(M48)&gt;PreviousMonthMinimumDiff)</formula>
    </cfRule>
  </conditionalFormatting>
  <conditionalFormatting sqref="M48">
    <cfRule type="expression" dxfId="1411" priority="251" stopIfTrue="1">
      <formula>AND(ISBLANK(#REF!),ABS(M48)&gt;PreviousMonthMinimumDiff)</formula>
    </cfRule>
  </conditionalFormatting>
  <conditionalFormatting sqref="M49">
    <cfRule type="expression" dxfId="1410" priority="257" stopIfTrue="1">
      <formula>AND(NOT(ISBLANK(#REF!)),ABS(M49)&gt;PreviousMonthMinimumDiff)</formula>
    </cfRule>
  </conditionalFormatting>
  <conditionalFormatting sqref="M49">
    <cfRule type="expression" dxfId="1409" priority="258" stopIfTrue="1">
      <formula>AND(ISBLANK(#REF!),ABS(M49)&gt;PreviousMonthMinimumDiff)</formula>
    </cfRule>
  </conditionalFormatting>
  <conditionalFormatting sqref="M50">
    <cfRule type="expression" dxfId="1408" priority="264" stopIfTrue="1">
      <formula>AND(NOT(ISBLANK(#REF!)),ABS(M50)&gt;PreviousMonthMinimumDiff)</formula>
    </cfRule>
  </conditionalFormatting>
  <conditionalFormatting sqref="M50">
    <cfRule type="expression" dxfId="1407" priority="265" stopIfTrue="1">
      <formula>AND(ISBLANK(#REF!),ABS(M50)&gt;PreviousMonthMinimumDiff)</formula>
    </cfRule>
  </conditionalFormatting>
  <conditionalFormatting sqref="M51">
    <cfRule type="expression" dxfId="1406" priority="271" stopIfTrue="1">
      <formula>AND(NOT(ISBLANK(#REF!)),ABS(M51)&gt;PreviousMonthMinimumDiff)</formula>
    </cfRule>
  </conditionalFormatting>
  <conditionalFormatting sqref="M51">
    <cfRule type="expression" dxfId="1405" priority="272" stopIfTrue="1">
      <formula>AND(ISBLANK(#REF!),ABS(M51)&gt;PreviousMonthMinimumDiff)</formula>
    </cfRule>
  </conditionalFormatting>
  <conditionalFormatting sqref="M52">
    <cfRule type="expression" dxfId="1404" priority="278" stopIfTrue="1">
      <formula>AND(NOT(ISBLANK(#REF!)),ABS(M52)&gt;PreviousMonthMinimumDiff)</formula>
    </cfRule>
  </conditionalFormatting>
  <conditionalFormatting sqref="M52">
    <cfRule type="expression" dxfId="1403" priority="279" stopIfTrue="1">
      <formula>AND(ISBLANK(#REF!),ABS(M52)&gt;PreviousMonthMinimumDiff)</formula>
    </cfRule>
  </conditionalFormatting>
  <conditionalFormatting sqref="M53">
    <cfRule type="expression" dxfId="1402" priority="285" stopIfTrue="1">
      <formula>AND(NOT(ISBLANK(#REF!)),ABS(M53)&gt;PreviousMonthMinimumDiff)</formula>
    </cfRule>
  </conditionalFormatting>
  <conditionalFormatting sqref="M53">
    <cfRule type="expression" dxfId="1401" priority="286" stopIfTrue="1">
      <formula>AND(ISBLANK(#REF!),ABS(M53)&gt;PreviousMonthMinimumDiff)</formula>
    </cfRule>
  </conditionalFormatting>
  <conditionalFormatting sqref="M54">
    <cfRule type="expression" dxfId="1400" priority="292" stopIfTrue="1">
      <formula>AND(NOT(ISBLANK(#REF!)),ABS(M54)&gt;PreviousMonthMinimumDiff)</formula>
    </cfRule>
  </conditionalFormatting>
  <conditionalFormatting sqref="M54">
    <cfRule type="expression" dxfId="1399" priority="293" stopIfTrue="1">
      <formula>AND(ISBLANK(#REF!),ABS(M54)&gt;PreviousMonthMinimumDiff)</formula>
    </cfRule>
  </conditionalFormatting>
  <conditionalFormatting sqref="M55">
    <cfRule type="expression" dxfId="1398" priority="299" stopIfTrue="1">
      <formula>AND(NOT(ISBLANK(#REF!)),ABS(M55)&gt;PreviousMonthMinimumDiff)</formula>
    </cfRule>
  </conditionalFormatting>
  <conditionalFormatting sqref="M55">
    <cfRule type="expression" dxfId="1397" priority="300" stopIfTrue="1">
      <formula>AND(ISBLANK(#REF!),ABS(M55)&gt;PreviousMonthMinimumDiff)</formula>
    </cfRule>
  </conditionalFormatting>
  <conditionalFormatting sqref="M56">
    <cfRule type="expression" dxfId="1396" priority="306" stopIfTrue="1">
      <formula>AND(NOT(ISBLANK(#REF!)),ABS(M56)&gt;PreviousMonthMinimumDiff)</formula>
    </cfRule>
  </conditionalFormatting>
  <conditionalFormatting sqref="M56">
    <cfRule type="expression" dxfId="1395" priority="307" stopIfTrue="1">
      <formula>AND(ISBLANK(#REF!),ABS(M56)&gt;PreviousMonthMinimumDiff)</formula>
    </cfRule>
  </conditionalFormatting>
  <conditionalFormatting sqref="M57">
    <cfRule type="expression" dxfId="1394" priority="313" stopIfTrue="1">
      <formula>AND(NOT(ISBLANK(#REF!)),ABS(M57)&gt;PreviousMonthMinimumDiff)</formula>
    </cfRule>
  </conditionalFormatting>
  <conditionalFormatting sqref="M57">
    <cfRule type="expression" dxfId="1393" priority="314" stopIfTrue="1">
      <formula>AND(ISBLANK(#REF!),ABS(M57)&gt;PreviousMonthMinimumDiff)</formula>
    </cfRule>
  </conditionalFormatting>
  <conditionalFormatting sqref="M58">
    <cfRule type="expression" dxfId="1392" priority="320" stopIfTrue="1">
      <formula>AND(NOT(ISBLANK(#REF!)),ABS(M58)&gt;PreviousMonthMinimumDiff)</formula>
    </cfRule>
  </conditionalFormatting>
  <conditionalFormatting sqref="M58">
    <cfRule type="expression" dxfId="1391" priority="321" stopIfTrue="1">
      <formula>AND(ISBLANK(#REF!),ABS(M58)&gt;PreviousMonthMinimumDiff)</formula>
    </cfRule>
  </conditionalFormatting>
  <conditionalFormatting sqref="M59">
    <cfRule type="expression" dxfId="1390" priority="327" stopIfTrue="1">
      <formula>AND(NOT(ISBLANK(#REF!)),ABS(M59)&gt;PreviousMonthMinimumDiff)</formula>
    </cfRule>
  </conditionalFormatting>
  <conditionalFormatting sqref="M59">
    <cfRule type="expression" dxfId="1389" priority="328" stopIfTrue="1">
      <formula>AND(ISBLANK(#REF!),ABS(M59)&gt;PreviousMonthMinimumDiff)</formula>
    </cfRule>
  </conditionalFormatting>
  <conditionalFormatting sqref="M60">
    <cfRule type="expression" dxfId="1388" priority="334" stopIfTrue="1">
      <formula>AND(NOT(ISBLANK(#REF!)),ABS(M60)&gt;PreviousMonthMinimumDiff)</formula>
    </cfRule>
  </conditionalFormatting>
  <conditionalFormatting sqref="M60">
    <cfRule type="expression" dxfId="1387" priority="335" stopIfTrue="1">
      <formula>AND(ISBLANK(#REF!),ABS(M60)&gt;PreviousMonthMinimumDiff)</formula>
    </cfRule>
  </conditionalFormatting>
  <conditionalFormatting sqref="M61">
    <cfRule type="expression" dxfId="1386" priority="341" stopIfTrue="1">
      <formula>AND(NOT(ISBLANK(#REF!)),ABS(M61)&gt;PreviousMonthMinimumDiff)</formula>
    </cfRule>
  </conditionalFormatting>
  <conditionalFormatting sqref="M61">
    <cfRule type="expression" dxfId="1385" priority="342" stopIfTrue="1">
      <formula>AND(ISBLANK(#REF!),ABS(M61)&gt;PreviousMonthMinimumDiff)</formula>
    </cfRule>
  </conditionalFormatting>
  <conditionalFormatting sqref="M62">
    <cfRule type="expression" dxfId="1384" priority="348" stopIfTrue="1">
      <formula>AND(NOT(ISBLANK(#REF!)),ABS(M62)&gt;PreviousMonthMinimumDiff)</formula>
    </cfRule>
  </conditionalFormatting>
  <conditionalFormatting sqref="M62">
    <cfRule type="expression" dxfId="1383" priority="349" stopIfTrue="1">
      <formula>AND(ISBLANK(#REF!),ABS(M62)&gt;PreviousMonthMinimumDiff)</formula>
    </cfRule>
  </conditionalFormatting>
  <conditionalFormatting sqref="M63">
    <cfRule type="expression" dxfId="1382" priority="355" stopIfTrue="1">
      <formula>AND(NOT(ISBLANK(#REF!)),ABS(M63)&gt;PreviousMonthMinimumDiff)</formula>
    </cfRule>
  </conditionalFormatting>
  <conditionalFormatting sqref="M63">
    <cfRule type="expression" dxfId="1381" priority="356" stopIfTrue="1">
      <formula>AND(ISBLANK(#REF!),ABS(M63)&gt;PreviousMonthMinimumDiff)</formula>
    </cfRule>
  </conditionalFormatting>
  <conditionalFormatting sqref="M64">
    <cfRule type="expression" dxfId="1380" priority="362" stopIfTrue="1">
      <formula>AND(NOT(ISBLANK(#REF!)),ABS(M64)&gt;PreviousMonthMinimumDiff)</formula>
    </cfRule>
  </conditionalFormatting>
  <conditionalFormatting sqref="M64">
    <cfRule type="expression" dxfId="1379" priority="363" stopIfTrue="1">
      <formula>AND(ISBLANK(#REF!),ABS(M64)&gt;PreviousMonthMinimumDiff)</formula>
    </cfRule>
  </conditionalFormatting>
  <conditionalFormatting sqref="M65">
    <cfRule type="expression" dxfId="1378" priority="369" stopIfTrue="1">
      <formula>AND(NOT(ISBLANK(#REF!)),ABS(M65)&gt;PreviousMonthMinimumDiff)</formula>
    </cfRule>
  </conditionalFormatting>
  <conditionalFormatting sqref="M65">
    <cfRule type="expression" dxfId="1377" priority="370" stopIfTrue="1">
      <formula>AND(ISBLANK(#REF!),ABS(M65)&gt;PreviousMonthMinimumDiff)</formula>
    </cfRule>
  </conditionalFormatting>
  <conditionalFormatting sqref="M66">
    <cfRule type="expression" dxfId="1376" priority="376" stopIfTrue="1">
      <formula>AND(NOT(ISBLANK(#REF!)),ABS(M66)&gt;PreviousMonthMinimumDiff)</formula>
    </cfRule>
  </conditionalFormatting>
  <conditionalFormatting sqref="M66">
    <cfRule type="expression" dxfId="1375" priority="377" stopIfTrue="1">
      <formula>AND(ISBLANK(#REF!),ABS(M66)&gt;PreviousMonthMinimumDiff)</formula>
    </cfRule>
  </conditionalFormatting>
  <conditionalFormatting sqref="M67">
    <cfRule type="expression" dxfId="1374" priority="383" stopIfTrue="1">
      <formula>AND(NOT(ISBLANK(#REF!)),ABS(M67)&gt;PreviousMonthMinimumDiff)</formula>
    </cfRule>
  </conditionalFormatting>
  <conditionalFormatting sqref="M67">
    <cfRule type="expression" dxfId="1373" priority="384" stopIfTrue="1">
      <formula>AND(ISBLANK(#REF!),ABS(M67)&gt;PreviousMonthMinimumDiff)</formula>
    </cfRule>
  </conditionalFormatting>
  <conditionalFormatting sqref="M68">
    <cfRule type="expression" dxfId="1372" priority="390" stopIfTrue="1">
      <formula>AND(NOT(ISBLANK(#REF!)),ABS(M68)&gt;PreviousMonthMinimumDiff)</formula>
    </cfRule>
  </conditionalFormatting>
  <conditionalFormatting sqref="M68">
    <cfRule type="expression" dxfId="1371" priority="391" stopIfTrue="1">
      <formula>AND(ISBLANK(#REF!),ABS(M68)&gt;PreviousMonthMinimumDiff)</formula>
    </cfRule>
  </conditionalFormatting>
  <conditionalFormatting sqref="M69">
    <cfRule type="expression" dxfId="1370" priority="397" stopIfTrue="1">
      <formula>AND(NOT(ISBLANK(#REF!)),ABS(M69)&gt;PreviousMonthMinimumDiff)</formula>
    </cfRule>
  </conditionalFormatting>
  <conditionalFormatting sqref="M69">
    <cfRule type="expression" dxfId="1369" priority="398" stopIfTrue="1">
      <formula>AND(ISBLANK(#REF!),ABS(M69)&gt;PreviousMonthMinimumDiff)</formula>
    </cfRule>
  </conditionalFormatting>
  <conditionalFormatting sqref="M70">
    <cfRule type="expression" dxfId="1368" priority="404" stopIfTrue="1">
      <formula>AND(NOT(ISBLANK(#REF!)),ABS(M70)&gt;PreviousMonthMinimumDiff)</formula>
    </cfRule>
  </conditionalFormatting>
  <conditionalFormatting sqref="M70">
    <cfRule type="expression" dxfId="1367" priority="405" stopIfTrue="1">
      <formula>AND(ISBLANK(#REF!),ABS(M70)&gt;PreviousMonthMinimumDiff)</formula>
    </cfRule>
  </conditionalFormatting>
  <conditionalFormatting sqref="M71">
    <cfRule type="expression" dxfId="1366" priority="411" stopIfTrue="1">
      <formula>AND(NOT(ISBLANK(#REF!)),ABS(M71)&gt;PreviousMonthMinimumDiff)</formula>
    </cfRule>
  </conditionalFormatting>
  <conditionalFormatting sqref="M71">
    <cfRule type="expression" dxfId="1365" priority="412" stopIfTrue="1">
      <formula>AND(ISBLANK(#REF!),ABS(M71)&gt;PreviousMonthMinimumDiff)</formula>
    </cfRule>
  </conditionalFormatting>
  <conditionalFormatting sqref="M72">
    <cfRule type="expression" dxfId="1364" priority="418" stopIfTrue="1">
      <formula>AND(NOT(ISBLANK(#REF!)),ABS(M72)&gt;PreviousMonthMinimumDiff)</formula>
    </cfRule>
  </conditionalFormatting>
  <conditionalFormatting sqref="M72">
    <cfRule type="expression" dxfId="1363" priority="419" stopIfTrue="1">
      <formula>AND(ISBLANK(#REF!),ABS(M72)&gt;PreviousMonthMinimumDiff)</formula>
    </cfRule>
  </conditionalFormatting>
  <conditionalFormatting sqref="M73">
    <cfRule type="expression" dxfId="1362" priority="425" stopIfTrue="1">
      <formula>AND(NOT(ISBLANK(#REF!)),ABS(M73)&gt;PreviousMonthMinimumDiff)</formula>
    </cfRule>
  </conditionalFormatting>
  <conditionalFormatting sqref="M73">
    <cfRule type="expression" dxfId="1361" priority="426" stopIfTrue="1">
      <formula>AND(ISBLANK(#REF!),ABS(M73)&gt;PreviousMonthMinimumDiff)</formula>
    </cfRule>
  </conditionalFormatting>
  <conditionalFormatting sqref="M74">
    <cfRule type="expression" dxfId="1360" priority="432" stopIfTrue="1">
      <formula>AND(NOT(ISBLANK(#REF!)),ABS(M74)&gt;PreviousMonthMinimumDiff)</formula>
    </cfRule>
  </conditionalFormatting>
  <conditionalFormatting sqref="M74">
    <cfRule type="expression" dxfId="1359" priority="433" stopIfTrue="1">
      <formula>AND(ISBLANK(#REF!),ABS(M74)&gt;PreviousMonthMinimumDiff)</formula>
    </cfRule>
  </conditionalFormatting>
  <conditionalFormatting sqref="M75">
    <cfRule type="expression" dxfId="1358" priority="439" stopIfTrue="1">
      <formula>AND(NOT(ISBLANK(#REF!)),ABS(M75)&gt;PreviousMonthMinimumDiff)</formula>
    </cfRule>
  </conditionalFormatting>
  <conditionalFormatting sqref="M75">
    <cfRule type="expression" dxfId="1357" priority="440" stopIfTrue="1">
      <formula>AND(ISBLANK(#REF!),ABS(M75)&gt;PreviousMonthMinimumDiff)</formula>
    </cfRule>
  </conditionalFormatting>
  <conditionalFormatting sqref="M76">
    <cfRule type="expression" dxfId="1356" priority="446" stopIfTrue="1">
      <formula>AND(NOT(ISBLANK(#REF!)),ABS(M76)&gt;PreviousMonthMinimumDiff)</formula>
    </cfRule>
  </conditionalFormatting>
  <conditionalFormatting sqref="M76">
    <cfRule type="expression" dxfId="1355" priority="447" stopIfTrue="1">
      <formula>AND(ISBLANK(#REF!),ABS(M76)&gt;PreviousMonthMinimumDiff)</formula>
    </cfRule>
  </conditionalFormatting>
  <conditionalFormatting sqref="M79">
    <cfRule type="expression" dxfId="1354" priority="453" stopIfTrue="1">
      <formula>AND(NOT(ISBLANK(#REF!)),ABS(M79)&gt;PreviousMonthMinimumDiff)</formula>
    </cfRule>
  </conditionalFormatting>
  <conditionalFormatting sqref="M79">
    <cfRule type="expression" dxfId="1353" priority="454" stopIfTrue="1">
      <formula>AND(ISBLANK(#REF!),ABS(M79)&gt;PreviousMonthMinimumDiff)</formula>
    </cfRule>
  </conditionalFormatting>
  <conditionalFormatting sqref="M80">
    <cfRule type="expression" dxfId="1352" priority="460" stopIfTrue="1">
      <formula>AND(NOT(ISBLANK(#REF!)),ABS(M80)&gt;PreviousMonthMinimumDiff)</formula>
    </cfRule>
  </conditionalFormatting>
  <conditionalFormatting sqref="M80">
    <cfRule type="expression" dxfId="1351" priority="461" stopIfTrue="1">
      <formula>AND(ISBLANK(#REF!),ABS(M80)&gt;PreviousMonthMinimumDiff)</formula>
    </cfRule>
  </conditionalFormatting>
  <conditionalFormatting sqref="M81">
    <cfRule type="expression" dxfId="1350" priority="467" stopIfTrue="1">
      <formula>AND(NOT(ISBLANK(#REF!)),ABS(M81)&gt;PreviousMonthMinimumDiff)</formula>
    </cfRule>
  </conditionalFormatting>
  <conditionalFormatting sqref="M81">
    <cfRule type="expression" dxfId="1349" priority="468" stopIfTrue="1">
      <formula>AND(ISBLANK(#REF!),ABS(M81)&gt;PreviousMonthMinimumDiff)</formula>
    </cfRule>
  </conditionalFormatting>
  <conditionalFormatting sqref="M82">
    <cfRule type="expression" dxfId="1348" priority="474" stopIfTrue="1">
      <formula>AND(NOT(ISBLANK(#REF!)),ABS(M82)&gt;PreviousMonthMinimumDiff)</formula>
    </cfRule>
  </conditionalFormatting>
  <conditionalFormatting sqref="M82">
    <cfRule type="expression" dxfId="1347" priority="475" stopIfTrue="1">
      <formula>AND(ISBLANK(#REF!),ABS(M82)&gt;PreviousMonthMinimumDiff)</formula>
    </cfRule>
  </conditionalFormatting>
  <conditionalFormatting sqref="M83">
    <cfRule type="expression" dxfId="1346" priority="481" stopIfTrue="1">
      <formula>AND(NOT(ISBLANK(#REF!)),ABS(M83)&gt;PreviousMonthMinimumDiff)</formula>
    </cfRule>
  </conditionalFormatting>
  <conditionalFormatting sqref="M83">
    <cfRule type="expression" dxfId="1345" priority="482" stopIfTrue="1">
      <formula>AND(ISBLANK(#REF!),ABS(M83)&gt;PreviousMonthMinimumDiff)</formula>
    </cfRule>
  </conditionalFormatting>
  <conditionalFormatting sqref="M84">
    <cfRule type="expression" dxfId="1344" priority="488" stopIfTrue="1">
      <formula>AND(NOT(ISBLANK(#REF!)),ABS(M84)&gt;PreviousMonthMinimumDiff)</formula>
    </cfRule>
  </conditionalFormatting>
  <conditionalFormatting sqref="M84">
    <cfRule type="expression" dxfId="1343" priority="489" stopIfTrue="1">
      <formula>AND(ISBLANK(#REF!),ABS(M84)&gt;PreviousMonthMinimumDiff)</formula>
    </cfRule>
  </conditionalFormatting>
  <conditionalFormatting sqref="M85">
    <cfRule type="expression" dxfId="1342" priority="495" stopIfTrue="1">
      <formula>AND(NOT(ISBLANK(#REF!)),ABS(M85)&gt;PreviousMonthMinimumDiff)</formula>
    </cfRule>
  </conditionalFormatting>
  <conditionalFormatting sqref="M85">
    <cfRule type="expression" dxfId="1341" priority="496" stopIfTrue="1">
      <formula>AND(ISBLANK(#REF!),ABS(M85)&gt;PreviousMonthMinimumDiff)</formula>
    </cfRule>
  </conditionalFormatting>
  <conditionalFormatting sqref="M86">
    <cfRule type="expression" dxfId="1340" priority="502" stopIfTrue="1">
      <formula>AND(NOT(ISBLANK(#REF!)),ABS(M86)&gt;PreviousMonthMinimumDiff)</formula>
    </cfRule>
  </conditionalFormatting>
  <conditionalFormatting sqref="M86">
    <cfRule type="expression" dxfId="1339" priority="503" stopIfTrue="1">
      <formula>AND(ISBLANK(#REF!),ABS(M86)&gt;PreviousMonthMinimumDiff)</formula>
    </cfRule>
  </conditionalFormatting>
  <conditionalFormatting sqref="M87">
    <cfRule type="expression" dxfId="1338" priority="509" stopIfTrue="1">
      <formula>AND(NOT(ISBLANK(#REF!)),ABS(M87)&gt;PreviousMonthMinimumDiff)</formula>
    </cfRule>
  </conditionalFormatting>
  <conditionalFormatting sqref="M87">
    <cfRule type="expression" dxfId="1337" priority="510" stopIfTrue="1">
      <formula>AND(ISBLANK(#REF!),ABS(M87)&gt;PreviousMonthMinimumDiff)</formula>
    </cfRule>
  </conditionalFormatting>
  <conditionalFormatting sqref="M88">
    <cfRule type="expression" dxfId="1336" priority="516" stopIfTrue="1">
      <formula>AND(NOT(ISBLANK(#REF!)),ABS(M88)&gt;PreviousMonthMinimumDiff)</formula>
    </cfRule>
  </conditionalFormatting>
  <conditionalFormatting sqref="M88">
    <cfRule type="expression" dxfId="1335" priority="517" stopIfTrue="1">
      <formula>AND(ISBLANK(#REF!),ABS(M88)&gt;PreviousMonthMinimumDiff)</formula>
    </cfRule>
  </conditionalFormatting>
  <conditionalFormatting sqref="M89">
    <cfRule type="expression" dxfId="1334" priority="523" stopIfTrue="1">
      <formula>AND(NOT(ISBLANK(#REF!)),ABS(M89)&gt;PreviousMonthMinimumDiff)</formula>
    </cfRule>
  </conditionalFormatting>
  <conditionalFormatting sqref="M89">
    <cfRule type="expression" dxfId="1333" priority="524" stopIfTrue="1">
      <formula>AND(ISBLANK(#REF!),ABS(M89)&gt;PreviousMonthMinimumDiff)</formula>
    </cfRule>
  </conditionalFormatting>
  <conditionalFormatting sqref="M90">
    <cfRule type="expression" dxfId="1332" priority="530" stopIfTrue="1">
      <formula>AND(NOT(ISBLANK(#REF!)),ABS(M90)&gt;PreviousMonthMinimumDiff)</formula>
    </cfRule>
  </conditionalFormatting>
  <conditionalFormatting sqref="M90">
    <cfRule type="expression" dxfId="1331" priority="531" stopIfTrue="1">
      <formula>AND(ISBLANK(#REF!),ABS(M90)&gt;PreviousMonthMinimumDiff)</formula>
    </cfRule>
  </conditionalFormatting>
  <conditionalFormatting sqref="M91">
    <cfRule type="expression" dxfId="1330" priority="537" stopIfTrue="1">
      <formula>AND(NOT(ISBLANK(#REF!)),ABS(M91)&gt;PreviousMonthMinimumDiff)</formula>
    </cfRule>
  </conditionalFormatting>
  <conditionalFormatting sqref="M91">
    <cfRule type="expression" dxfId="1329" priority="538" stopIfTrue="1">
      <formula>AND(ISBLANK(#REF!),ABS(M91)&gt;PreviousMonthMinimumDiff)</formula>
    </cfRule>
  </conditionalFormatting>
  <conditionalFormatting sqref="M92">
    <cfRule type="expression" dxfId="1328" priority="544" stopIfTrue="1">
      <formula>AND(NOT(ISBLANK(#REF!)),ABS(M92)&gt;PreviousMonthMinimumDiff)</formula>
    </cfRule>
  </conditionalFormatting>
  <conditionalFormatting sqref="M92">
    <cfRule type="expression" dxfId="1327" priority="545" stopIfTrue="1">
      <formula>AND(ISBLANK(#REF!),ABS(M92)&gt;PreviousMonthMinimumDiff)</formula>
    </cfRule>
  </conditionalFormatting>
  <conditionalFormatting sqref="M93">
    <cfRule type="expression" dxfId="1326" priority="551" stopIfTrue="1">
      <formula>AND(NOT(ISBLANK(#REF!)),ABS(M93)&gt;PreviousMonthMinimumDiff)</formula>
    </cfRule>
  </conditionalFormatting>
  <conditionalFormatting sqref="M93">
    <cfRule type="expression" dxfId="1325" priority="552" stopIfTrue="1">
      <formula>AND(ISBLANK(#REF!),ABS(M93)&gt;PreviousMonthMinimumDiff)</formula>
    </cfRule>
  </conditionalFormatting>
  <conditionalFormatting sqref="M94">
    <cfRule type="expression" dxfId="1324" priority="558" stopIfTrue="1">
      <formula>AND(NOT(ISBLANK(#REF!)),ABS(M94)&gt;PreviousMonthMinimumDiff)</formula>
    </cfRule>
  </conditionalFormatting>
  <conditionalFormatting sqref="M94">
    <cfRule type="expression" dxfId="1323" priority="559" stopIfTrue="1">
      <formula>AND(ISBLANK(#REF!),ABS(M94)&gt;PreviousMonthMinimumDiff)</formula>
    </cfRule>
  </conditionalFormatting>
  <conditionalFormatting sqref="M95">
    <cfRule type="expression" dxfId="1322" priority="565" stopIfTrue="1">
      <formula>AND(NOT(ISBLANK(#REF!)),ABS(M95)&gt;PreviousMonthMinimumDiff)</formula>
    </cfRule>
  </conditionalFormatting>
  <conditionalFormatting sqref="M95">
    <cfRule type="expression" dxfId="1321" priority="566" stopIfTrue="1">
      <formula>AND(ISBLANK(#REF!),ABS(M95)&gt;PreviousMonthMinimumDiff)</formula>
    </cfRule>
  </conditionalFormatting>
  <conditionalFormatting sqref="M96">
    <cfRule type="expression" dxfId="1320" priority="572" stopIfTrue="1">
      <formula>AND(NOT(ISBLANK(#REF!)),ABS(M96)&gt;PreviousMonthMinimumDiff)</formula>
    </cfRule>
  </conditionalFormatting>
  <conditionalFormatting sqref="M96">
    <cfRule type="expression" dxfId="1319" priority="573" stopIfTrue="1">
      <formula>AND(ISBLANK(#REF!),ABS(M96)&gt;PreviousMonthMinimumDiff)</formula>
    </cfRule>
  </conditionalFormatting>
  <conditionalFormatting sqref="M97">
    <cfRule type="expression" dxfId="1318" priority="579" stopIfTrue="1">
      <formula>AND(NOT(ISBLANK(#REF!)),ABS(M97)&gt;PreviousMonthMinimumDiff)</formula>
    </cfRule>
  </conditionalFormatting>
  <conditionalFormatting sqref="M97">
    <cfRule type="expression" dxfId="1317" priority="580" stopIfTrue="1">
      <formula>AND(ISBLANK(#REF!),ABS(M97)&gt;PreviousMonthMinimumDiff)</formula>
    </cfRule>
  </conditionalFormatting>
  <conditionalFormatting sqref="M98">
    <cfRule type="expression" dxfId="1316" priority="586" stopIfTrue="1">
      <formula>AND(NOT(ISBLANK(#REF!)),ABS(M98)&gt;PreviousMonthMinimumDiff)</formula>
    </cfRule>
  </conditionalFormatting>
  <conditionalFormatting sqref="M98">
    <cfRule type="expression" dxfId="1315" priority="587" stopIfTrue="1">
      <formula>AND(ISBLANK(#REF!),ABS(M98)&gt;PreviousMonthMinimumDiff)</formula>
    </cfRule>
  </conditionalFormatting>
  <conditionalFormatting sqref="M99">
    <cfRule type="expression" dxfId="1314" priority="593" stopIfTrue="1">
      <formula>AND(NOT(ISBLANK(#REF!)),ABS(M99)&gt;PreviousMonthMinimumDiff)</formula>
    </cfRule>
  </conditionalFormatting>
  <conditionalFormatting sqref="M99">
    <cfRule type="expression" dxfId="1313" priority="594" stopIfTrue="1">
      <formula>AND(ISBLANK(#REF!),ABS(M99)&gt;PreviousMonthMinimumDiff)</formula>
    </cfRule>
  </conditionalFormatting>
  <conditionalFormatting sqref="M100">
    <cfRule type="expression" dxfId="1312" priority="600" stopIfTrue="1">
      <formula>AND(NOT(ISBLANK(#REF!)),ABS(M100)&gt;PreviousMonthMinimumDiff)</formula>
    </cfRule>
  </conditionalFormatting>
  <conditionalFormatting sqref="M100">
    <cfRule type="expression" dxfId="1311" priority="601" stopIfTrue="1">
      <formula>AND(ISBLANK(#REF!),ABS(M100)&gt;PreviousMonthMinimumDiff)</formula>
    </cfRule>
  </conditionalFormatting>
  <conditionalFormatting sqref="M101">
    <cfRule type="expression" dxfId="1310" priority="607" stopIfTrue="1">
      <formula>AND(NOT(ISBLANK(#REF!)),ABS(M101)&gt;PreviousMonthMinimumDiff)</formula>
    </cfRule>
  </conditionalFormatting>
  <conditionalFormatting sqref="M101">
    <cfRule type="expression" dxfId="1309" priority="608" stopIfTrue="1">
      <formula>AND(ISBLANK(#REF!),ABS(M101)&gt;PreviousMonthMinimumDiff)</formula>
    </cfRule>
  </conditionalFormatting>
  <conditionalFormatting sqref="M102">
    <cfRule type="expression" dxfId="1308" priority="614" stopIfTrue="1">
      <formula>AND(NOT(ISBLANK(#REF!)),ABS(M102)&gt;PreviousMonthMinimumDiff)</formula>
    </cfRule>
  </conditionalFormatting>
  <conditionalFormatting sqref="M102">
    <cfRule type="expression" dxfId="1307" priority="615" stopIfTrue="1">
      <formula>AND(ISBLANK(#REF!),ABS(M102)&gt;PreviousMonthMinimumDiff)</formula>
    </cfRule>
  </conditionalFormatting>
  <conditionalFormatting sqref="M103">
    <cfRule type="expression" dxfId="1306" priority="621" stopIfTrue="1">
      <formula>AND(NOT(ISBLANK(#REF!)),ABS(M103)&gt;PreviousMonthMinimumDiff)</formula>
    </cfRule>
  </conditionalFormatting>
  <conditionalFormatting sqref="M103">
    <cfRule type="expression" dxfId="1305" priority="622" stopIfTrue="1">
      <formula>AND(ISBLANK(#REF!),ABS(M103)&gt;PreviousMonthMinimumDiff)</formula>
    </cfRule>
  </conditionalFormatting>
  <conditionalFormatting sqref="M104">
    <cfRule type="expression" dxfId="1304" priority="628" stopIfTrue="1">
      <formula>AND(NOT(ISBLANK(#REF!)),ABS(M104)&gt;PreviousMonthMinimumDiff)</formula>
    </cfRule>
  </conditionalFormatting>
  <conditionalFormatting sqref="M104">
    <cfRule type="expression" dxfId="1303" priority="629" stopIfTrue="1">
      <formula>AND(ISBLANK(#REF!),ABS(M104)&gt;PreviousMonthMinimumDiff)</formula>
    </cfRule>
  </conditionalFormatting>
  <conditionalFormatting sqref="M105">
    <cfRule type="expression" dxfId="1302" priority="635" stopIfTrue="1">
      <formula>AND(NOT(ISBLANK(#REF!)),ABS(M105)&gt;PreviousMonthMinimumDiff)</formula>
    </cfRule>
  </conditionalFormatting>
  <conditionalFormatting sqref="M105">
    <cfRule type="expression" dxfId="1301" priority="636" stopIfTrue="1">
      <formula>AND(ISBLANK(#REF!),ABS(M105)&gt;PreviousMonthMinimumDiff)</formula>
    </cfRule>
  </conditionalFormatting>
  <conditionalFormatting sqref="M106">
    <cfRule type="expression" dxfId="1300" priority="642" stopIfTrue="1">
      <formula>AND(NOT(ISBLANK(#REF!)),ABS(M106)&gt;PreviousMonthMinimumDiff)</formula>
    </cfRule>
  </conditionalFormatting>
  <conditionalFormatting sqref="M106">
    <cfRule type="expression" dxfId="1299" priority="643" stopIfTrue="1">
      <formula>AND(ISBLANK(#REF!),ABS(M106)&gt;PreviousMonthMinimumDiff)</formula>
    </cfRule>
  </conditionalFormatting>
  <conditionalFormatting sqref="M107">
    <cfRule type="expression" dxfId="1298" priority="649" stopIfTrue="1">
      <formula>AND(NOT(ISBLANK(#REF!)),ABS(M107)&gt;PreviousMonthMinimumDiff)</formula>
    </cfRule>
  </conditionalFormatting>
  <conditionalFormatting sqref="M107">
    <cfRule type="expression" dxfId="1297" priority="650" stopIfTrue="1">
      <formula>AND(ISBLANK(#REF!),ABS(M107)&gt;PreviousMonthMinimumDiff)</formula>
    </cfRule>
  </conditionalFormatting>
  <conditionalFormatting sqref="M108">
    <cfRule type="expression" dxfId="1296" priority="656" stopIfTrue="1">
      <formula>AND(NOT(ISBLANK(#REF!)),ABS(M108)&gt;PreviousMonthMinimumDiff)</formula>
    </cfRule>
  </conditionalFormatting>
  <conditionalFormatting sqref="M108">
    <cfRule type="expression" dxfId="1295" priority="657" stopIfTrue="1">
      <formula>AND(ISBLANK(#REF!),ABS(M108)&gt;PreviousMonthMinimumDiff)</formula>
    </cfRule>
  </conditionalFormatting>
  <conditionalFormatting sqref="M109">
    <cfRule type="expression" dxfId="1294" priority="663" stopIfTrue="1">
      <formula>AND(NOT(ISBLANK(#REF!)),ABS(M109)&gt;PreviousMonthMinimumDiff)</formula>
    </cfRule>
  </conditionalFormatting>
  <conditionalFormatting sqref="M109">
    <cfRule type="expression" dxfId="1293" priority="664" stopIfTrue="1">
      <formula>AND(ISBLANK(#REF!),ABS(M109)&gt;PreviousMonthMinimumDiff)</formula>
    </cfRule>
  </conditionalFormatting>
  <conditionalFormatting sqref="M110">
    <cfRule type="expression" dxfId="1292" priority="670" stopIfTrue="1">
      <formula>AND(NOT(ISBLANK(#REF!)),ABS(M110)&gt;PreviousMonthMinimumDiff)</formula>
    </cfRule>
  </conditionalFormatting>
  <conditionalFormatting sqref="M110">
    <cfRule type="expression" dxfId="1291" priority="671" stopIfTrue="1">
      <formula>AND(ISBLANK(#REF!),ABS(M110)&gt;PreviousMonthMinimumDiff)</formula>
    </cfRule>
  </conditionalFormatting>
  <conditionalFormatting sqref="M111">
    <cfRule type="expression" dxfId="1290" priority="677" stopIfTrue="1">
      <formula>AND(NOT(ISBLANK(#REF!)),ABS(M111)&gt;PreviousMonthMinimumDiff)</formula>
    </cfRule>
  </conditionalFormatting>
  <conditionalFormatting sqref="M111">
    <cfRule type="expression" dxfId="1289" priority="678" stopIfTrue="1">
      <formula>AND(ISBLANK(#REF!),ABS(M111)&gt;PreviousMonthMinimumDiff)</formula>
    </cfRule>
  </conditionalFormatting>
  <conditionalFormatting sqref="M112">
    <cfRule type="expression" dxfId="1288" priority="684" stopIfTrue="1">
      <formula>AND(NOT(ISBLANK(#REF!)),ABS(M112)&gt;PreviousMonthMinimumDiff)</formula>
    </cfRule>
  </conditionalFormatting>
  <conditionalFormatting sqref="M112">
    <cfRule type="expression" dxfId="1287" priority="685" stopIfTrue="1">
      <formula>AND(ISBLANK(#REF!),ABS(M112)&gt;PreviousMonthMinimumDiff)</formula>
    </cfRule>
  </conditionalFormatting>
  <conditionalFormatting sqref="M113">
    <cfRule type="expression" dxfId="1286" priority="691" stopIfTrue="1">
      <formula>AND(NOT(ISBLANK(#REF!)),ABS(M113)&gt;PreviousMonthMinimumDiff)</formula>
    </cfRule>
  </conditionalFormatting>
  <conditionalFormatting sqref="M113">
    <cfRule type="expression" dxfId="1285" priority="692" stopIfTrue="1">
      <formula>AND(ISBLANK(#REF!),ABS(M113)&gt;PreviousMonthMinimumDiff)</formula>
    </cfRule>
  </conditionalFormatting>
  <conditionalFormatting sqref="M114">
    <cfRule type="expression" dxfId="1284" priority="698" stopIfTrue="1">
      <formula>AND(NOT(ISBLANK(#REF!)),ABS(M114)&gt;PreviousMonthMinimumDiff)</formula>
    </cfRule>
  </conditionalFormatting>
  <conditionalFormatting sqref="M114">
    <cfRule type="expression" dxfId="1283" priority="699" stopIfTrue="1">
      <formula>AND(ISBLANK(#REF!),ABS(M114)&gt;PreviousMonthMinimumDiff)</formula>
    </cfRule>
  </conditionalFormatting>
  <conditionalFormatting sqref="M115">
    <cfRule type="expression" dxfId="1282" priority="705" stopIfTrue="1">
      <formula>AND(NOT(ISBLANK(#REF!)),ABS(M115)&gt;PreviousMonthMinimumDiff)</formula>
    </cfRule>
  </conditionalFormatting>
  <conditionalFormatting sqref="M115">
    <cfRule type="expression" dxfId="1281" priority="706" stopIfTrue="1">
      <formula>AND(ISBLANK(#REF!),ABS(M115)&gt;PreviousMonthMinimumDiff)</formula>
    </cfRule>
  </conditionalFormatting>
  <conditionalFormatting sqref="M116">
    <cfRule type="expression" dxfId="1280" priority="712" stopIfTrue="1">
      <formula>AND(NOT(ISBLANK(#REF!)),ABS(M116)&gt;PreviousMonthMinimumDiff)</formula>
    </cfRule>
  </conditionalFormatting>
  <conditionalFormatting sqref="M116">
    <cfRule type="expression" dxfId="1279" priority="713" stopIfTrue="1">
      <formula>AND(ISBLANK(#REF!),ABS(M116)&gt;PreviousMonthMinimumDiff)</formula>
    </cfRule>
  </conditionalFormatting>
  <conditionalFormatting sqref="M117">
    <cfRule type="expression" dxfId="1278" priority="719" stopIfTrue="1">
      <formula>AND(NOT(ISBLANK(#REF!)),ABS(M117)&gt;PreviousMonthMinimumDiff)</formula>
    </cfRule>
  </conditionalFormatting>
  <conditionalFormatting sqref="M117">
    <cfRule type="expression" dxfId="1277" priority="720" stopIfTrue="1">
      <formula>AND(ISBLANK(#REF!),ABS(M117)&gt;PreviousMonthMinimumDiff)</formula>
    </cfRule>
  </conditionalFormatting>
  <conditionalFormatting sqref="M118">
    <cfRule type="expression" dxfId="1276" priority="726" stopIfTrue="1">
      <formula>AND(NOT(ISBLANK(#REF!)),ABS(M118)&gt;PreviousMonthMinimumDiff)</formula>
    </cfRule>
  </conditionalFormatting>
  <conditionalFormatting sqref="M118">
    <cfRule type="expression" dxfId="1275" priority="727" stopIfTrue="1">
      <formula>AND(ISBLANK(#REF!),ABS(M118)&gt;PreviousMonthMinimumDiff)</formula>
    </cfRule>
  </conditionalFormatting>
  <conditionalFormatting sqref="M119">
    <cfRule type="expression" dxfId="1274" priority="733" stopIfTrue="1">
      <formula>AND(NOT(ISBLANK(#REF!)),ABS(M119)&gt;PreviousMonthMinimumDiff)</formula>
    </cfRule>
  </conditionalFormatting>
  <conditionalFormatting sqref="M119">
    <cfRule type="expression" dxfId="1273" priority="734" stopIfTrue="1">
      <formula>AND(ISBLANK(#REF!),ABS(M119)&gt;PreviousMonthMinimumDiff)</formula>
    </cfRule>
  </conditionalFormatting>
  <conditionalFormatting sqref="M120">
    <cfRule type="expression" dxfId="1272" priority="740" stopIfTrue="1">
      <formula>AND(NOT(ISBLANK(#REF!)),ABS(M120)&gt;PreviousMonthMinimumDiff)</formula>
    </cfRule>
  </conditionalFormatting>
  <conditionalFormatting sqref="M120">
    <cfRule type="expression" dxfId="1271" priority="741" stopIfTrue="1">
      <formula>AND(ISBLANK(#REF!),ABS(M120)&gt;PreviousMonthMinimumDiff)</formula>
    </cfRule>
  </conditionalFormatting>
  <conditionalFormatting sqref="M121">
    <cfRule type="expression" dxfId="1270" priority="747" stopIfTrue="1">
      <formula>AND(NOT(ISBLANK(#REF!)),ABS(M121)&gt;PreviousMonthMinimumDiff)</formula>
    </cfRule>
  </conditionalFormatting>
  <conditionalFormatting sqref="M121">
    <cfRule type="expression" dxfId="1269" priority="748" stopIfTrue="1">
      <formula>AND(ISBLANK(#REF!),ABS(M121)&gt;PreviousMonthMinimumDiff)</formula>
    </cfRule>
  </conditionalFormatting>
  <conditionalFormatting sqref="M122">
    <cfRule type="expression" dxfId="1268" priority="754" stopIfTrue="1">
      <formula>AND(NOT(ISBLANK(#REF!)),ABS(M122)&gt;PreviousMonthMinimumDiff)</formula>
    </cfRule>
  </conditionalFormatting>
  <conditionalFormatting sqref="M122">
    <cfRule type="expression" dxfId="1267" priority="755" stopIfTrue="1">
      <formula>AND(ISBLANK(#REF!),ABS(M122)&gt;PreviousMonthMinimumDiff)</formula>
    </cfRule>
  </conditionalFormatting>
  <conditionalFormatting sqref="M123">
    <cfRule type="expression" dxfId="1266" priority="761" stopIfTrue="1">
      <formula>AND(NOT(ISBLANK(#REF!)),ABS(M123)&gt;PreviousMonthMinimumDiff)</formula>
    </cfRule>
  </conditionalFormatting>
  <conditionalFormatting sqref="M123">
    <cfRule type="expression" dxfId="1265" priority="762" stopIfTrue="1">
      <formula>AND(ISBLANK(#REF!),ABS(M123)&gt;PreviousMonthMinimumDiff)</formula>
    </cfRule>
  </conditionalFormatting>
  <conditionalFormatting sqref="M124">
    <cfRule type="expression" dxfId="1264" priority="768" stopIfTrue="1">
      <formula>AND(NOT(ISBLANK(#REF!)),ABS(M124)&gt;PreviousMonthMinimumDiff)</formula>
    </cfRule>
  </conditionalFormatting>
  <conditionalFormatting sqref="M124">
    <cfRule type="expression" dxfId="1263" priority="769" stopIfTrue="1">
      <formula>AND(ISBLANK(#REF!),ABS(M124)&gt;PreviousMonthMinimumDiff)</formula>
    </cfRule>
  </conditionalFormatting>
  <conditionalFormatting sqref="M125">
    <cfRule type="expression" dxfId="1262" priority="775" stopIfTrue="1">
      <formula>AND(NOT(ISBLANK(#REF!)),ABS(M125)&gt;PreviousMonthMinimumDiff)</formula>
    </cfRule>
  </conditionalFormatting>
  <conditionalFormatting sqref="M125">
    <cfRule type="expression" dxfId="1261" priority="776" stopIfTrue="1">
      <formula>AND(ISBLANK(#REF!),ABS(M125)&gt;PreviousMonthMinimumDiff)</formula>
    </cfRule>
  </conditionalFormatting>
  <conditionalFormatting sqref="M126">
    <cfRule type="expression" dxfId="1260" priority="782" stopIfTrue="1">
      <formula>AND(NOT(ISBLANK(#REF!)),ABS(M126)&gt;PreviousMonthMinimumDiff)</formula>
    </cfRule>
  </conditionalFormatting>
  <conditionalFormatting sqref="M126">
    <cfRule type="expression" dxfId="1259" priority="783" stopIfTrue="1">
      <formula>AND(ISBLANK(#REF!),ABS(M126)&gt;PreviousMonthMinimumDiff)</formula>
    </cfRule>
  </conditionalFormatting>
  <conditionalFormatting sqref="M127">
    <cfRule type="expression" dxfId="1258" priority="789" stopIfTrue="1">
      <formula>AND(NOT(ISBLANK(#REF!)),ABS(M127)&gt;PreviousMonthMinimumDiff)</formula>
    </cfRule>
  </conditionalFormatting>
  <conditionalFormatting sqref="M127">
    <cfRule type="expression" dxfId="1257" priority="790" stopIfTrue="1">
      <formula>AND(ISBLANK(#REF!),ABS(M127)&gt;PreviousMonthMinimumDiff)</formula>
    </cfRule>
  </conditionalFormatting>
  <conditionalFormatting sqref="M128">
    <cfRule type="expression" dxfId="1256" priority="796" stopIfTrue="1">
      <formula>AND(NOT(ISBLANK(#REF!)),ABS(M128)&gt;PreviousMonthMinimumDiff)</formula>
    </cfRule>
  </conditionalFormatting>
  <conditionalFormatting sqref="M128">
    <cfRule type="expression" dxfId="1255" priority="797" stopIfTrue="1">
      <formula>AND(ISBLANK(#REF!),ABS(M128)&gt;PreviousMonthMinimumDiff)</formula>
    </cfRule>
  </conditionalFormatting>
  <conditionalFormatting sqref="M129">
    <cfRule type="expression" dxfId="1254" priority="803" stopIfTrue="1">
      <formula>AND(NOT(ISBLANK(#REF!)),ABS(M129)&gt;PreviousMonthMinimumDiff)</formula>
    </cfRule>
  </conditionalFormatting>
  <conditionalFormatting sqref="M129">
    <cfRule type="expression" dxfId="1253" priority="804" stopIfTrue="1">
      <formula>AND(ISBLANK(#REF!),ABS(M129)&gt;PreviousMonthMinimumDiff)</formula>
    </cfRule>
  </conditionalFormatting>
  <conditionalFormatting sqref="M130">
    <cfRule type="expression" dxfId="1252" priority="810" stopIfTrue="1">
      <formula>AND(NOT(ISBLANK(#REF!)),ABS(M130)&gt;PreviousMonthMinimumDiff)</formula>
    </cfRule>
  </conditionalFormatting>
  <conditionalFormatting sqref="M130">
    <cfRule type="expression" dxfId="1251" priority="811" stopIfTrue="1">
      <formula>AND(ISBLANK(#REF!),ABS(M130)&gt;PreviousMonthMinimumDiff)</formula>
    </cfRule>
  </conditionalFormatting>
  <conditionalFormatting sqref="M131">
    <cfRule type="expression" dxfId="1250" priority="817" stopIfTrue="1">
      <formula>AND(NOT(ISBLANK(#REF!)),ABS(M131)&gt;PreviousMonthMinimumDiff)</formula>
    </cfRule>
  </conditionalFormatting>
  <conditionalFormatting sqref="M131">
    <cfRule type="expression" dxfId="1249" priority="818" stopIfTrue="1">
      <formula>AND(ISBLANK(#REF!),ABS(M131)&gt;PreviousMonthMinimumDiff)</formula>
    </cfRule>
  </conditionalFormatting>
  <conditionalFormatting sqref="M132">
    <cfRule type="expression" dxfId="1248" priority="824" stopIfTrue="1">
      <formula>AND(NOT(ISBLANK(#REF!)),ABS(M132)&gt;PreviousMonthMinimumDiff)</formula>
    </cfRule>
  </conditionalFormatting>
  <conditionalFormatting sqref="M132">
    <cfRule type="expression" dxfId="1247" priority="825" stopIfTrue="1">
      <formula>AND(ISBLANK(#REF!),ABS(M132)&gt;PreviousMonthMinimumDiff)</formula>
    </cfRule>
  </conditionalFormatting>
  <conditionalFormatting sqref="M133">
    <cfRule type="expression" dxfId="1246" priority="831" stopIfTrue="1">
      <formula>AND(NOT(ISBLANK(#REF!)),ABS(M133)&gt;PreviousMonthMinimumDiff)</formula>
    </cfRule>
  </conditionalFormatting>
  <conditionalFormatting sqref="M133">
    <cfRule type="expression" dxfId="1245" priority="832" stopIfTrue="1">
      <formula>AND(ISBLANK(#REF!),ABS(M133)&gt;PreviousMonthMinimumDiff)</formula>
    </cfRule>
  </conditionalFormatting>
  <conditionalFormatting sqref="M134">
    <cfRule type="expression" dxfId="1244" priority="838" stopIfTrue="1">
      <formula>AND(NOT(ISBLANK(#REF!)),ABS(M134)&gt;PreviousMonthMinimumDiff)</formula>
    </cfRule>
  </conditionalFormatting>
  <conditionalFormatting sqref="M134">
    <cfRule type="expression" dxfId="1243" priority="839" stopIfTrue="1">
      <formula>AND(ISBLANK(#REF!),ABS(M134)&gt;PreviousMonthMinimumDiff)</formula>
    </cfRule>
  </conditionalFormatting>
  <conditionalFormatting sqref="M135">
    <cfRule type="expression" dxfId="1242" priority="845" stopIfTrue="1">
      <formula>AND(NOT(ISBLANK(#REF!)),ABS(M135)&gt;PreviousMonthMinimumDiff)</formula>
    </cfRule>
  </conditionalFormatting>
  <conditionalFormatting sqref="M135">
    <cfRule type="expression" dxfId="1241" priority="846" stopIfTrue="1">
      <formula>AND(ISBLANK(#REF!),ABS(M135)&gt;PreviousMonthMinimumDiff)</formula>
    </cfRule>
  </conditionalFormatting>
  <conditionalFormatting sqref="M136">
    <cfRule type="expression" dxfId="1240" priority="852" stopIfTrue="1">
      <formula>AND(NOT(ISBLANK(#REF!)),ABS(M136)&gt;PreviousMonthMinimumDiff)</formula>
    </cfRule>
  </conditionalFormatting>
  <conditionalFormatting sqref="M136">
    <cfRule type="expression" dxfId="1239" priority="853" stopIfTrue="1">
      <formula>AND(ISBLANK(#REF!),ABS(M136)&gt;PreviousMonthMinimumDiff)</formula>
    </cfRule>
  </conditionalFormatting>
  <conditionalFormatting sqref="M137">
    <cfRule type="expression" dxfId="1238" priority="859" stopIfTrue="1">
      <formula>AND(NOT(ISBLANK(#REF!)),ABS(M137)&gt;PreviousMonthMinimumDiff)</formula>
    </cfRule>
  </conditionalFormatting>
  <conditionalFormatting sqref="M137">
    <cfRule type="expression" dxfId="1237" priority="860" stopIfTrue="1">
      <formula>AND(ISBLANK(#REF!),ABS(M137)&gt;PreviousMonthMinimumDiff)</formula>
    </cfRule>
  </conditionalFormatting>
  <conditionalFormatting sqref="M138">
    <cfRule type="expression" dxfId="1236" priority="866" stopIfTrue="1">
      <formula>AND(NOT(ISBLANK(#REF!)),ABS(M138)&gt;PreviousMonthMinimumDiff)</formula>
    </cfRule>
  </conditionalFormatting>
  <conditionalFormatting sqref="M138">
    <cfRule type="expression" dxfId="1235" priority="867" stopIfTrue="1">
      <formula>AND(ISBLANK(#REF!),ABS(M138)&gt;PreviousMonthMinimumDiff)</formula>
    </cfRule>
  </conditionalFormatting>
  <conditionalFormatting sqref="M139">
    <cfRule type="expression" dxfId="1234" priority="873" stopIfTrue="1">
      <formula>AND(NOT(ISBLANK(#REF!)),ABS(M139)&gt;PreviousMonthMinimumDiff)</formula>
    </cfRule>
  </conditionalFormatting>
  <conditionalFormatting sqref="M139">
    <cfRule type="expression" dxfId="1233" priority="874" stopIfTrue="1">
      <formula>AND(ISBLANK(#REF!),ABS(M139)&gt;PreviousMonthMinimumDiff)</formula>
    </cfRule>
  </conditionalFormatting>
  <conditionalFormatting sqref="M140">
    <cfRule type="expression" dxfId="1232" priority="880" stopIfTrue="1">
      <formula>AND(NOT(ISBLANK(#REF!)),ABS(M140)&gt;PreviousMonthMinimumDiff)</formula>
    </cfRule>
  </conditionalFormatting>
  <conditionalFormatting sqref="M140">
    <cfRule type="expression" dxfId="1231" priority="881" stopIfTrue="1">
      <formula>AND(ISBLANK(#REF!),ABS(M140)&gt;PreviousMonthMinimumDiff)</formula>
    </cfRule>
  </conditionalFormatting>
  <conditionalFormatting sqref="M141">
    <cfRule type="expression" dxfId="1230" priority="887" stopIfTrue="1">
      <formula>AND(NOT(ISBLANK(#REF!)),ABS(M141)&gt;PreviousMonthMinimumDiff)</formula>
    </cfRule>
  </conditionalFormatting>
  <conditionalFormatting sqref="M141">
    <cfRule type="expression" dxfId="1229" priority="888" stopIfTrue="1">
      <formula>AND(ISBLANK(#REF!),ABS(M141)&gt;PreviousMonthMinimumDiff)</formula>
    </cfRule>
  </conditionalFormatting>
  <conditionalFormatting sqref="M142">
    <cfRule type="expression" dxfId="1228" priority="894" stopIfTrue="1">
      <formula>AND(NOT(ISBLANK(#REF!)),ABS(M142)&gt;PreviousMonthMinimumDiff)</formula>
    </cfRule>
  </conditionalFormatting>
  <conditionalFormatting sqref="M142">
    <cfRule type="expression" dxfId="1227" priority="895" stopIfTrue="1">
      <formula>AND(ISBLANK(#REF!),ABS(M142)&gt;PreviousMonthMinimumDiff)</formula>
    </cfRule>
  </conditionalFormatting>
  <conditionalFormatting sqref="M143">
    <cfRule type="expression" dxfId="1226" priority="901" stopIfTrue="1">
      <formula>AND(NOT(ISBLANK(#REF!)),ABS(M143)&gt;PreviousMonthMinimumDiff)</formula>
    </cfRule>
  </conditionalFormatting>
  <conditionalFormatting sqref="M143">
    <cfRule type="expression" dxfId="1225" priority="902" stopIfTrue="1">
      <formula>AND(ISBLANK(#REF!),ABS(M143)&gt;PreviousMonthMinimumDiff)</formula>
    </cfRule>
  </conditionalFormatting>
  <conditionalFormatting sqref="M144">
    <cfRule type="expression" dxfId="1224" priority="908" stopIfTrue="1">
      <formula>AND(NOT(ISBLANK(#REF!)),ABS(M144)&gt;PreviousMonthMinimumDiff)</formula>
    </cfRule>
  </conditionalFormatting>
  <conditionalFormatting sqref="M144">
    <cfRule type="expression" dxfId="1223" priority="909" stopIfTrue="1">
      <formula>AND(ISBLANK(#REF!),ABS(M144)&gt;PreviousMonthMinimumDiff)</formula>
    </cfRule>
  </conditionalFormatting>
  <conditionalFormatting sqref="M145">
    <cfRule type="expression" dxfId="1222" priority="915" stopIfTrue="1">
      <formula>AND(NOT(ISBLANK(#REF!)),ABS(M145)&gt;PreviousMonthMinimumDiff)</formula>
    </cfRule>
  </conditionalFormatting>
  <conditionalFormatting sqref="M145">
    <cfRule type="expression" dxfId="1221" priority="916" stopIfTrue="1">
      <formula>AND(ISBLANK(#REF!),ABS(M145)&gt;PreviousMonthMinimumDiff)</formula>
    </cfRule>
  </conditionalFormatting>
  <conditionalFormatting sqref="M146">
    <cfRule type="expression" dxfId="1220" priority="922" stopIfTrue="1">
      <formula>AND(NOT(ISBLANK(#REF!)),ABS(M146)&gt;PreviousMonthMinimumDiff)</formula>
    </cfRule>
  </conditionalFormatting>
  <conditionalFormatting sqref="M146">
    <cfRule type="expression" dxfId="1219" priority="923" stopIfTrue="1">
      <formula>AND(ISBLANK(#REF!),ABS(M146)&gt;PreviousMonthMinimumDiff)</formula>
    </cfRule>
  </conditionalFormatting>
  <conditionalFormatting sqref="M147">
    <cfRule type="expression" dxfId="1218" priority="929" stopIfTrue="1">
      <formula>AND(NOT(ISBLANK(#REF!)),ABS(M147)&gt;PreviousMonthMinimumDiff)</formula>
    </cfRule>
  </conditionalFormatting>
  <conditionalFormatting sqref="M147">
    <cfRule type="expression" dxfId="1217" priority="930" stopIfTrue="1">
      <formula>AND(ISBLANK(#REF!),ABS(M147)&gt;PreviousMonthMinimumDiff)</formula>
    </cfRule>
  </conditionalFormatting>
  <conditionalFormatting sqref="M150">
    <cfRule type="expression" dxfId="1216" priority="936" stopIfTrue="1">
      <formula>AND(NOT(ISBLANK(#REF!)),ABS(M150)&gt;PreviousMonthMinimumDiff)</formula>
    </cfRule>
  </conditionalFormatting>
  <conditionalFormatting sqref="M150">
    <cfRule type="expression" dxfId="1215" priority="937" stopIfTrue="1">
      <formula>AND(ISBLANK(#REF!),ABS(M150)&gt;PreviousMonthMinimumDiff)</formula>
    </cfRule>
  </conditionalFormatting>
  <conditionalFormatting sqref="M151">
    <cfRule type="expression" dxfId="1214" priority="943" stopIfTrue="1">
      <formula>AND(NOT(ISBLANK(#REF!)),ABS(M151)&gt;PreviousMonthMinimumDiff)</formula>
    </cfRule>
  </conditionalFormatting>
  <conditionalFormatting sqref="M151">
    <cfRule type="expression" dxfId="1213" priority="944" stopIfTrue="1">
      <formula>AND(ISBLANK(#REF!),ABS(M151)&gt;PreviousMonthMinimumDiff)</formula>
    </cfRule>
  </conditionalFormatting>
  <conditionalFormatting sqref="M152">
    <cfRule type="expression" dxfId="1212" priority="950" stopIfTrue="1">
      <formula>AND(NOT(ISBLANK(#REF!)),ABS(M152)&gt;PreviousMonthMinimumDiff)</formula>
    </cfRule>
  </conditionalFormatting>
  <conditionalFormatting sqref="M152">
    <cfRule type="expression" dxfId="1211" priority="951" stopIfTrue="1">
      <formula>AND(ISBLANK(#REF!),ABS(M152)&gt;PreviousMonthMinimumDiff)</formula>
    </cfRule>
  </conditionalFormatting>
  <conditionalFormatting sqref="M153">
    <cfRule type="expression" dxfId="1210" priority="957" stopIfTrue="1">
      <formula>AND(NOT(ISBLANK(#REF!)),ABS(M153)&gt;PreviousMonthMinimumDiff)</formula>
    </cfRule>
  </conditionalFormatting>
  <conditionalFormatting sqref="M153">
    <cfRule type="expression" dxfId="1209" priority="958" stopIfTrue="1">
      <formula>AND(ISBLANK(#REF!),ABS(M153)&gt;PreviousMonthMinimumDiff)</formula>
    </cfRule>
  </conditionalFormatting>
  <conditionalFormatting sqref="M154">
    <cfRule type="expression" dxfId="1208" priority="964" stopIfTrue="1">
      <formula>AND(NOT(ISBLANK(#REF!)),ABS(M154)&gt;PreviousMonthMinimumDiff)</formula>
    </cfRule>
  </conditionalFormatting>
  <conditionalFormatting sqref="M154">
    <cfRule type="expression" dxfId="1207" priority="965" stopIfTrue="1">
      <formula>AND(ISBLANK(#REF!),ABS(M154)&gt;PreviousMonthMinimumDiff)</formula>
    </cfRule>
  </conditionalFormatting>
  <conditionalFormatting sqref="M155">
    <cfRule type="expression" dxfId="1206" priority="971" stopIfTrue="1">
      <formula>AND(NOT(ISBLANK(#REF!)),ABS(M155)&gt;PreviousMonthMinimumDiff)</formula>
    </cfRule>
  </conditionalFormatting>
  <conditionalFormatting sqref="M155">
    <cfRule type="expression" dxfId="1205" priority="972" stopIfTrue="1">
      <formula>AND(ISBLANK(#REF!),ABS(M155)&gt;PreviousMonthMinimumDiff)</formula>
    </cfRule>
  </conditionalFormatting>
  <conditionalFormatting sqref="M156">
    <cfRule type="expression" dxfId="1204" priority="978" stopIfTrue="1">
      <formula>AND(NOT(ISBLANK(#REF!)),ABS(M156)&gt;PreviousMonthMinimumDiff)</formula>
    </cfRule>
  </conditionalFormatting>
  <conditionalFormatting sqref="M156">
    <cfRule type="expression" dxfId="1203" priority="979" stopIfTrue="1">
      <formula>AND(ISBLANK(#REF!),ABS(M156)&gt;PreviousMonthMinimumDiff)</formula>
    </cfRule>
  </conditionalFormatting>
  <conditionalFormatting sqref="M157">
    <cfRule type="expression" dxfId="1202" priority="985" stopIfTrue="1">
      <formula>AND(NOT(ISBLANK(#REF!)),ABS(M157)&gt;PreviousMonthMinimumDiff)</formula>
    </cfRule>
  </conditionalFormatting>
  <conditionalFormatting sqref="M157">
    <cfRule type="expression" dxfId="1201" priority="986" stopIfTrue="1">
      <formula>AND(ISBLANK(#REF!),ABS(M157)&gt;PreviousMonthMinimumDiff)</formula>
    </cfRule>
  </conditionalFormatting>
  <conditionalFormatting sqref="M158">
    <cfRule type="expression" dxfId="1200" priority="992" stopIfTrue="1">
      <formula>AND(NOT(ISBLANK(#REF!)),ABS(M158)&gt;PreviousMonthMinimumDiff)</formula>
    </cfRule>
  </conditionalFormatting>
  <conditionalFormatting sqref="M158">
    <cfRule type="expression" dxfId="1199" priority="993" stopIfTrue="1">
      <formula>AND(ISBLANK(#REF!),ABS(M158)&gt;PreviousMonthMinimumDiff)</formula>
    </cfRule>
  </conditionalFormatting>
  <conditionalFormatting sqref="M159">
    <cfRule type="expression" dxfId="1198" priority="999" stopIfTrue="1">
      <formula>AND(NOT(ISBLANK(#REF!)),ABS(M159)&gt;PreviousMonthMinimumDiff)</formula>
    </cfRule>
  </conditionalFormatting>
  <conditionalFormatting sqref="M159">
    <cfRule type="expression" dxfId="1197" priority="1000" stopIfTrue="1">
      <formula>AND(ISBLANK(#REF!),ABS(M159)&gt;PreviousMonthMinimumDiff)</formula>
    </cfRule>
  </conditionalFormatting>
  <conditionalFormatting sqref="M162">
    <cfRule type="expression" dxfId="1196" priority="1006" stopIfTrue="1">
      <formula>AND(NOT(ISBLANK(#REF!)),ABS(M162)&gt;PreviousMonthMinimumDiff)</formula>
    </cfRule>
  </conditionalFormatting>
  <conditionalFormatting sqref="M162">
    <cfRule type="expression" dxfId="1195" priority="1007" stopIfTrue="1">
      <formula>AND(ISBLANK(#REF!),ABS(M162)&gt;PreviousMonthMinimumDiff)</formula>
    </cfRule>
  </conditionalFormatting>
  <conditionalFormatting sqref="M165">
    <cfRule type="expression" dxfId="1194" priority="1013" stopIfTrue="1">
      <formula>AND(NOT(ISBLANK(#REF!)),ABS(M165)&gt;PreviousMonthMinimumDiff)</formula>
    </cfRule>
  </conditionalFormatting>
  <conditionalFormatting sqref="M165">
    <cfRule type="expression" dxfId="1193" priority="1014" stopIfTrue="1">
      <formula>AND(ISBLANK(#REF!),ABS(M165)&gt;PreviousMonthMinimumDiff)</formula>
    </cfRule>
  </conditionalFormatting>
  <conditionalFormatting sqref="M166">
    <cfRule type="expression" dxfId="1192" priority="1020" stopIfTrue="1">
      <formula>AND(NOT(ISBLANK(#REF!)),ABS(M166)&gt;PreviousMonthMinimumDiff)</formula>
    </cfRule>
  </conditionalFormatting>
  <conditionalFormatting sqref="M166">
    <cfRule type="expression" dxfId="1191" priority="1021" stopIfTrue="1">
      <formula>AND(ISBLANK(#REF!),ABS(M166)&gt;PreviousMonthMinimumDiff)</formula>
    </cfRule>
  </conditionalFormatting>
  <conditionalFormatting sqref="M167">
    <cfRule type="expression" dxfId="1190" priority="1027" stopIfTrue="1">
      <formula>AND(NOT(ISBLANK(#REF!)),ABS(M167)&gt;PreviousMonthMinimumDiff)</formula>
    </cfRule>
  </conditionalFormatting>
  <conditionalFormatting sqref="M167">
    <cfRule type="expression" dxfId="1189" priority="1028" stopIfTrue="1">
      <formula>AND(ISBLANK(#REF!),ABS(M167)&gt;PreviousMonthMinimumDiff)</formula>
    </cfRule>
  </conditionalFormatting>
  <conditionalFormatting sqref="M168">
    <cfRule type="expression" dxfId="1188" priority="1034" stopIfTrue="1">
      <formula>AND(NOT(ISBLANK(#REF!)),ABS(M168)&gt;PreviousMonthMinimumDiff)</formula>
    </cfRule>
  </conditionalFormatting>
  <conditionalFormatting sqref="M168">
    <cfRule type="expression" dxfId="1187" priority="1035" stopIfTrue="1">
      <formula>AND(ISBLANK(#REF!),ABS(M168)&gt;PreviousMonthMinimumDiff)</formula>
    </cfRule>
  </conditionalFormatting>
  <conditionalFormatting sqref="M169">
    <cfRule type="expression" dxfId="1186" priority="1041" stopIfTrue="1">
      <formula>AND(NOT(ISBLANK(#REF!)),ABS(M169)&gt;PreviousMonthMinimumDiff)</formula>
    </cfRule>
  </conditionalFormatting>
  <conditionalFormatting sqref="M169">
    <cfRule type="expression" dxfId="1185" priority="1042" stopIfTrue="1">
      <formula>AND(ISBLANK(#REF!),ABS(M169)&gt;PreviousMonthMinimumDiff)</formula>
    </cfRule>
  </conditionalFormatting>
  <conditionalFormatting sqref="M170">
    <cfRule type="expression" dxfId="1184" priority="1048" stopIfTrue="1">
      <formula>AND(NOT(ISBLANK(#REF!)),ABS(M170)&gt;PreviousMonthMinimumDiff)</formula>
    </cfRule>
  </conditionalFormatting>
  <conditionalFormatting sqref="M170">
    <cfRule type="expression" dxfId="1183" priority="1049" stopIfTrue="1">
      <formula>AND(ISBLANK(#REF!),ABS(M170)&gt;PreviousMonthMinimumDiff)</formula>
    </cfRule>
  </conditionalFormatting>
  <conditionalFormatting sqref="M171">
    <cfRule type="expression" dxfId="1182" priority="1055" stopIfTrue="1">
      <formula>AND(NOT(ISBLANK(#REF!)),ABS(M171)&gt;PreviousMonthMinimumDiff)</formula>
    </cfRule>
  </conditionalFormatting>
  <conditionalFormatting sqref="M171">
    <cfRule type="expression" dxfId="1181" priority="1056" stopIfTrue="1">
      <formula>AND(ISBLANK(#REF!),ABS(M171)&gt;PreviousMonthMinimumDiff)</formula>
    </cfRule>
  </conditionalFormatting>
  <conditionalFormatting sqref="M172">
    <cfRule type="expression" dxfId="1180" priority="1062" stopIfTrue="1">
      <formula>AND(NOT(ISBLANK(#REF!)),ABS(M172)&gt;PreviousMonthMinimumDiff)</formula>
    </cfRule>
  </conditionalFormatting>
  <conditionalFormatting sqref="M172">
    <cfRule type="expression" dxfId="1179" priority="1063" stopIfTrue="1">
      <formula>AND(ISBLANK(#REF!),ABS(M172)&gt;PreviousMonthMinimumDiff)</formula>
    </cfRule>
  </conditionalFormatting>
  <conditionalFormatting sqref="M173">
    <cfRule type="expression" dxfId="1178" priority="1069" stopIfTrue="1">
      <formula>AND(NOT(ISBLANK(#REF!)),ABS(M173)&gt;PreviousMonthMinimumDiff)</formula>
    </cfRule>
  </conditionalFormatting>
  <conditionalFormatting sqref="M173">
    <cfRule type="expression" dxfId="1177" priority="1070" stopIfTrue="1">
      <formula>AND(ISBLANK(#REF!),ABS(M173)&gt;PreviousMonthMinimumDiff)</formula>
    </cfRule>
  </conditionalFormatting>
  <conditionalFormatting sqref="M174">
    <cfRule type="expression" dxfId="1176" priority="1076" stopIfTrue="1">
      <formula>AND(NOT(ISBLANK(#REF!)),ABS(M174)&gt;PreviousMonthMinimumDiff)</formula>
    </cfRule>
  </conditionalFormatting>
  <conditionalFormatting sqref="M174">
    <cfRule type="expression" dxfId="1175" priority="1077" stopIfTrue="1">
      <formula>AND(ISBLANK(#REF!),ABS(M174)&gt;PreviousMonthMinimumDiff)</formula>
    </cfRule>
  </conditionalFormatting>
  <conditionalFormatting sqref="M175">
    <cfRule type="expression" dxfId="1174" priority="1083" stopIfTrue="1">
      <formula>AND(NOT(ISBLANK(#REF!)),ABS(M175)&gt;PreviousMonthMinimumDiff)</formula>
    </cfRule>
  </conditionalFormatting>
  <conditionalFormatting sqref="M175">
    <cfRule type="expression" dxfId="1173" priority="1084" stopIfTrue="1">
      <formula>AND(ISBLANK(#REF!),ABS(M175)&gt;PreviousMonthMinimumDiff)</formula>
    </cfRule>
  </conditionalFormatting>
  <conditionalFormatting sqref="M176">
    <cfRule type="expression" dxfId="1172" priority="1090" stopIfTrue="1">
      <formula>AND(NOT(ISBLANK(#REF!)),ABS(M176)&gt;PreviousMonthMinimumDiff)</formula>
    </cfRule>
  </conditionalFormatting>
  <conditionalFormatting sqref="M176">
    <cfRule type="expression" dxfId="1171" priority="1091" stopIfTrue="1">
      <formula>AND(ISBLANK(#REF!),ABS(M176)&gt;PreviousMonthMinimumDiff)</formula>
    </cfRule>
  </conditionalFormatting>
  <conditionalFormatting sqref="M177">
    <cfRule type="expression" dxfId="1170" priority="1097" stopIfTrue="1">
      <formula>AND(NOT(ISBLANK(#REF!)),ABS(M177)&gt;PreviousMonthMinimumDiff)</formula>
    </cfRule>
  </conditionalFormatting>
  <conditionalFormatting sqref="M177">
    <cfRule type="expression" dxfId="1169" priority="1098" stopIfTrue="1">
      <formula>AND(ISBLANK(#REF!),ABS(M177)&gt;PreviousMonthMinimumDiff)</formula>
    </cfRule>
  </conditionalFormatting>
  <conditionalFormatting sqref="M178">
    <cfRule type="expression" dxfId="1168" priority="1104" stopIfTrue="1">
      <formula>AND(NOT(ISBLANK(#REF!)),ABS(M178)&gt;PreviousMonthMinimumDiff)</formula>
    </cfRule>
  </conditionalFormatting>
  <conditionalFormatting sqref="M178">
    <cfRule type="expression" dxfId="1167" priority="1105" stopIfTrue="1">
      <formula>AND(ISBLANK(#REF!),ABS(M178)&gt;PreviousMonthMinimumDiff)</formula>
    </cfRule>
  </conditionalFormatting>
  <conditionalFormatting sqref="M179">
    <cfRule type="expression" dxfId="1166" priority="1111" stopIfTrue="1">
      <formula>AND(NOT(ISBLANK(#REF!)),ABS(M179)&gt;PreviousMonthMinimumDiff)</formula>
    </cfRule>
  </conditionalFormatting>
  <conditionalFormatting sqref="M179">
    <cfRule type="expression" dxfId="1165" priority="1112" stopIfTrue="1">
      <formula>AND(ISBLANK(#REF!),ABS(M179)&gt;PreviousMonthMinimumDiff)</formula>
    </cfRule>
  </conditionalFormatting>
  <conditionalFormatting sqref="M180">
    <cfRule type="expression" dxfId="1164" priority="1118" stopIfTrue="1">
      <formula>AND(NOT(ISBLANK(#REF!)),ABS(M180)&gt;PreviousMonthMinimumDiff)</formula>
    </cfRule>
  </conditionalFormatting>
  <conditionalFormatting sqref="M180">
    <cfRule type="expression" dxfId="1163" priority="1119" stopIfTrue="1">
      <formula>AND(ISBLANK(#REF!),ABS(M180)&gt;PreviousMonthMinimumDiff)</formula>
    </cfRule>
  </conditionalFormatting>
  <conditionalFormatting sqref="M181">
    <cfRule type="expression" dxfId="1162" priority="1125" stopIfTrue="1">
      <formula>AND(NOT(ISBLANK(#REF!)),ABS(M181)&gt;PreviousMonthMinimumDiff)</formula>
    </cfRule>
  </conditionalFormatting>
  <conditionalFormatting sqref="M181">
    <cfRule type="expression" dxfId="1161" priority="1126" stopIfTrue="1">
      <formula>AND(ISBLANK(#REF!),ABS(M181)&gt;PreviousMonthMinimumDiff)</formula>
    </cfRule>
  </conditionalFormatting>
  <conditionalFormatting sqref="M182">
    <cfRule type="expression" dxfId="1160" priority="1132" stopIfTrue="1">
      <formula>AND(NOT(ISBLANK(#REF!)),ABS(M182)&gt;PreviousMonthMinimumDiff)</formula>
    </cfRule>
  </conditionalFormatting>
  <conditionalFormatting sqref="M182">
    <cfRule type="expression" dxfId="1159" priority="1133" stopIfTrue="1">
      <formula>AND(ISBLANK(#REF!),ABS(M182)&gt;PreviousMonthMinimumDiff)</formula>
    </cfRule>
  </conditionalFormatting>
  <conditionalFormatting sqref="M183">
    <cfRule type="expression" dxfId="1158" priority="1139" stopIfTrue="1">
      <formula>AND(NOT(ISBLANK(#REF!)),ABS(M183)&gt;PreviousMonthMinimumDiff)</formula>
    </cfRule>
  </conditionalFormatting>
  <conditionalFormatting sqref="M183">
    <cfRule type="expression" dxfId="1157" priority="1140" stopIfTrue="1">
      <formula>AND(ISBLANK(#REF!),ABS(M183)&gt;PreviousMonthMinimumDiff)</formula>
    </cfRule>
  </conditionalFormatting>
  <conditionalFormatting sqref="M184">
    <cfRule type="expression" dxfId="1156" priority="1146" stopIfTrue="1">
      <formula>AND(NOT(ISBLANK(#REF!)),ABS(M184)&gt;PreviousMonthMinimumDiff)</formula>
    </cfRule>
  </conditionalFormatting>
  <conditionalFormatting sqref="M184">
    <cfRule type="expression" dxfId="1155" priority="1147" stopIfTrue="1">
      <formula>AND(ISBLANK(#REF!),ABS(M184)&gt;PreviousMonthMinimumDiff)</formula>
    </cfRule>
  </conditionalFormatting>
  <conditionalFormatting sqref="M187">
    <cfRule type="expression" dxfId="1154" priority="1153" stopIfTrue="1">
      <formula>AND(NOT(ISBLANK(#REF!)),ABS(M187)&gt;PreviousMonthMinimumDiff)</formula>
    </cfRule>
  </conditionalFormatting>
  <conditionalFormatting sqref="M187">
    <cfRule type="expression" dxfId="1153" priority="1154" stopIfTrue="1">
      <formula>AND(ISBLANK(#REF!),ABS(M187)&gt;PreviousMonthMinimumDiff)</formula>
    </cfRule>
  </conditionalFormatting>
  <conditionalFormatting sqref="M188">
    <cfRule type="expression" dxfId="1152" priority="1160" stopIfTrue="1">
      <formula>AND(NOT(ISBLANK(#REF!)),ABS(M188)&gt;PreviousMonthMinimumDiff)</formula>
    </cfRule>
  </conditionalFormatting>
  <conditionalFormatting sqref="M188">
    <cfRule type="expression" dxfId="1151" priority="1161" stopIfTrue="1">
      <formula>AND(ISBLANK(#REF!),ABS(M188)&gt;PreviousMonthMinimumDiff)</formula>
    </cfRule>
  </conditionalFormatting>
  <conditionalFormatting sqref="M189">
    <cfRule type="expression" dxfId="1150" priority="1167" stopIfTrue="1">
      <formula>AND(NOT(ISBLANK(#REF!)),ABS(M189)&gt;PreviousMonthMinimumDiff)</formula>
    </cfRule>
  </conditionalFormatting>
  <conditionalFormatting sqref="M189">
    <cfRule type="expression" dxfId="1149" priority="1168" stopIfTrue="1">
      <formula>AND(ISBLANK(#REF!),ABS(M189)&gt;PreviousMonthMinimumDiff)</formula>
    </cfRule>
  </conditionalFormatting>
  <conditionalFormatting sqref="M190">
    <cfRule type="expression" dxfId="1148" priority="1174" stopIfTrue="1">
      <formula>AND(NOT(ISBLANK(#REF!)),ABS(M190)&gt;PreviousMonthMinimumDiff)</formula>
    </cfRule>
  </conditionalFormatting>
  <conditionalFormatting sqref="M190">
    <cfRule type="expression" dxfId="1147" priority="1175" stopIfTrue="1">
      <formula>AND(ISBLANK(#REF!),ABS(M190)&gt;PreviousMonthMinimumDiff)</formula>
    </cfRule>
  </conditionalFormatting>
  <conditionalFormatting sqref="M191">
    <cfRule type="expression" dxfId="1146" priority="1181" stopIfTrue="1">
      <formula>AND(NOT(ISBLANK(#REF!)),ABS(M191)&gt;PreviousMonthMinimumDiff)</formula>
    </cfRule>
  </conditionalFormatting>
  <conditionalFormatting sqref="M191">
    <cfRule type="expression" dxfId="1145" priority="1182" stopIfTrue="1">
      <formula>AND(ISBLANK(#REF!),ABS(M191)&gt;PreviousMonthMinimumDiff)</formula>
    </cfRule>
  </conditionalFormatting>
  <conditionalFormatting sqref="M192">
    <cfRule type="expression" dxfId="1144" priority="1188" stopIfTrue="1">
      <formula>AND(NOT(ISBLANK(#REF!)),ABS(M192)&gt;PreviousMonthMinimumDiff)</formula>
    </cfRule>
  </conditionalFormatting>
  <conditionalFormatting sqref="M192">
    <cfRule type="expression" dxfId="1143" priority="1189" stopIfTrue="1">
      <formula>AND(ISBLANK(#REF!),ABS(M192)&gt;PreviousMonthMinimumDiff)</formula>
    </cfRule>
  </conditionalFormatting>
  <conditionalFormatting sqref="M193">
    <cfRule type="expression" dxfId="1142" priority="1195" stopIfTrue="1">
      <formula>AND(NOT(ISBLANK(#REF!)),ABS(M193)&gt;PreviousMonthMinimumDiff)</formula>
    </cfRule>
  </conditionalFormatting>
  <conditionalFormatting sqref="M193">
    <cfRule type="expression" dxfId="1141" priority="1196" stopIfTrue="1">
      <formula>AND(ISBLANK(#REF!),ABS(M193)&gt;PreviousMonthMinimumDiff)</formula>
    </cfRule>
  </conditionalFormatting>
  <conditionalFormatting sqref="M194">
    <cfRule type="expression" dxfId="1140" priority="1202" stopIfTrue="1">
      <formula>AND(NOT(ISBLANK(#REF!)),ABS(M194)&gt;PreviousMonthMinimumDiff)</formula>
    </cfRule>
  </conditionalFormatting>
  <conditionalFormatting sqref="M194">
    <cfRule type="expression" dxfId="1139" priority="1203" stopIfTrue="1">
      <formula>AND(ISBLANK(#REF!),ABS(M194)&gt;PreviousMonthMinimumDiff)</formula>
    </cfRule>
  </conditionalFormatting>
  <conditionalFormatting sqref="M195">
    <cfRule type="expression" dxfId="1138" priority="1209" stopIfTrue="1">
      <formula>AND(NOT(ISBLANK(#REF!)),ABS(M195)&gt;PreviousMonthMinimumDiff)</formula>
    </cfRule>
  </conditionalFormatting>
  <conditionalFormatting sqref="M195">
    <cfRule type="expression" dxfId="1137" priority="1210" stopIfTrue="1">
      <formula>AND(ISBLANK(#REF!),ABS(M195)&gt;PreviousMonthMinimumDiff)</formula>
    </cfRule>
  </conditionalFormatting>
  <conditionalFormatting sqref="M196">
    <cfRule type="expression" dxfId="1136" priority="1216" stopIfTrue="1">
      <formula>AND(NOT(ISBLANK(#REF!)),ABS(M196)&gt;PreviousMonthMinimumDiff)</formula>
    </cfRule>
  </conditionalFormatting>
  <conditionalFormatting sqref="M196">
    <cfRule type="expression" dxfId="1135" priority="1217" stopIfTrue="1">
      <formula>AND(ISBLANK(#REF!),ABS(M196)&gt;PreviousMonthMinimumDiff)</formula>
    </cfRule>
  </conditionalFormatting>
  <conditionalFormatting sqref="M197">
    <cfRule type="expression" dxfId="1134" priority="1223" stopIfTrue="1">
      <formula>AND(NOT(ISBLANK(#REF!)),ABS(M197)&gt;PreviousMonthMinimumDiff)</formula>
    </cfRule>
  </conditionalFormatting>
  <conditionalFormatting sqref="M197">
    <cfRule type="expression" dxfId="1133" priority="1224" stopIfTrue="1">
      <formula>AND(ISBLANK(#REF!),ABS(M197)&gt;PreviousMonthMinimumDiff)</formula>
    </cfRule>
  </conditionalFormatting>
  <conditionalFormatting sqref="M198">
    <cfRule type="expression" dxfId="1132" priority="1230" stopIfTrue="1">
      <formula>AND(NOT(ISBLANK(#REF!)),ABS(M198)&gt;PreviousMonthMinimumDiff)</formula>
    </cfRule>
  </conditionalFormatting>
  <conditionalFormatting sqref="M198">
    <cfRule type="expression" dxfId="1131" priority="1231" stopIfTrue="1">
      <formula>AND(ISBLANK(#REF!),ABS(M198)&gt;PreviousMonthMinimumDiff)</formula>
    </cfRule>
  </conditionalFormatting>
  <conditionalFormatting sqref="M199">
    <cfRule type="expression" dxfId="1130" priority="1237" stopIfTrue="1">
      <formula>AND(NOT(ISBLANK(#REF!)),ABS(M199)&gt;PreviousMonthMinimumDiff)</formula>
    </cfRule>
  </conditionalFormatting>
  <conditionalFormatting sqref="M199">
    <cfRule type="expression" dxfId="1129" priority="1238" stopIfTrue="1">
      <formula>AND(ISBLANK(#REF!),ABS(M199)&gt;PreviousMonthMinimumDiff)</formula>
    </cfRule>
  </conditionalFormatting>
  <conditionalFormatting sqref="M200">
    <cfRule type="expression" dxfId="1128" priority="1244" stopIfTrue="1">
      <formula>AND(NOT(ISBLANK(#REF!)),ABS(M200)&gt;PreviousMonthMinimumDiff)</formula>
    </cfRule>
  </conditionalFormatting>
  <conditionalFormatting sqref="M200">
    <cfRule type="expression" dxfId="1127" priority="1245" stopIfTrue="1">
      <formula>AND(ISBLANK(#REF!),ABS(M200)&gt;PreviousMonthMinimumDiff)</formula>
    </cfRule>
  </conditionalFormatting>
  <conditionalFormatting sqref="M201">
    <cfRule type="expression" dxfId="1126" priority="1251" stopIfTrue="1">
      <formula>AND(NOT(ISBLANK(#REF!)),ABS(M201)&gt;PreviousMonthMinimumDiff)</formula>
    </cfRule>
  </conditionalFormatting>
  <conditionalFormatting sqref="M201">
    <cfRule type="expression" dxfId="1125" priority="1252" stopIfTrue="1">
      <formula>AND(ISBLANK(#REF!),ABS(M201)&gt;PreviousMonthMinimumDiff)</formula>
    </cfRule>
  </conditionalFormatting>
  <conditionalFormatting sqref="M202">
    <cfRule type="expression" dxfId="1124" priority="1258" stopIfTrue="1">
      <formula>AND(NOT(ISBLANK(#REF!)),ABS(M202)&gt;PreviousMonthMinimumDiff)</formula>
    </cfRule>
  </conditionalFormatting>
  <conditionalFormatting sqref="M202">
    <cfRule type="expression" dxfId="1123" priority="1259" stopIfTrue="1">
      <formula>AND(ISBLANK(#REF!),ABS(M202)&gt;PreviousMonthMinimumDiff)</formula>
    </cfRule>
  </conditionalFormatting>
  <conditionalFormatting sqref="M203">
    <cfRule type="expression" dxfId="1122" priority="1265" stopIfTrue="1">
      <formula>AND(NOT(ISBLANK(#REF!)),ABS(M203)&gt;PreviousMonthMinimumDiff)</formula>
    </cfRule>
  </conditionalFormatting>
  <conditionalFormatting sqref="M203">
    <cfRule type="expression" dxfId="1121" priority="1266" stopIfTrue="1">
      <formula>AND(ISBLANK(#REF!),ABS(M203)&gt;PreviousMonthMinimumDiff)</formula>
    </cfRule>
  </conditionalFormatting>
  <conditionalFormatting sqref="M204">
    <cfRule type="expression" dxfId="1120" priority="1272" stopIfTrue="1">
      <formula>AND(NOT(ISBLANK(#REF!)),ABS(M204)&gt;PreviousMonthMinimumDiff)</formula>
    </cfRule>
  </conditionalFormatting>
  <conditionalFormatting sqref="M204">
    <cfRule type="expression" dxfId="1119" priority="1273" stopIfTrue="1">
      <formula>AND(ISBLANK(#REF!),ABS(M204)&gt;PreviousMonthMinimumDiff)</formula>
    </cfRule>
  </conditionalFormatting>
  <conditionalFormatting sqref="M205">
    <cfRule type="expression" dxfId="1118" priority="1279" stopIfTrue="1">
      <formula>AND(NOT(ISBLANK(#REF!)),ABS(M205)&gt;PreviousMonthMinimumDiff)</formula>
    </cfRule>
  </conditionalFormatting>
  <conditionalFormatting sqref="M205">
    <cfRule type="expression" dxfId="1117" priority="1280" stopIfTrue="1">
      <formula>AND(ISBLANK(#REF!),ABS(M205)&gt;PreviousMonthMinimumDiff)</formula>
    </cfRule>
  </conditionalFormatting>
  <conditionalFormatting sqref="M206">
    <cfRule type="expression" dxfId="1116" priority="1286" stopIfTrue="1">
      <formula>AND(NOT(ISBLANK(#REF!)),ABS(M206)&gt;PreviousMonthMinimumDiff)</formula>
    </cfRule>
  </conditionalFormatting>
  <conditionalFormatting sqref="M206">
    <cfRule type="expression" dxfId="1115" priority="1287" stopIfTrue="1">
      <formula>AND(ISBLANK(#REF!),ABS(M206)&gt;PreviousMonthMinimumDiff)</formula>
    </cfRule>
  </conditionalFormatting>
  <conditionalFormatting sqref="M207">
    <cfRule type="expression" dxfId="1114" priority="1293" stopIfTrue="1">
      <formula>AND(NOT(ISBLANK(#REF!)),ABS(M207)&gt;PreviousMonthMinimumDiff)</formula>
    </cfRule>
  </conditionalFormatting>
  <conditionalFormatting sqref="M207">
    <cfRule type="expression" dxfId="1113" priority="1294" stopIfTrue="1">
      <formula>AND(ISBLANK(#REF!),ABS(M207)&gt;PreviousMonthMinimumDiff)</formula>
    </cfRule>
  </conditionalFormatting>
  <conditionalFormatting sqref="M208">
    <cfRule type="expression" dxfId="1112" priority="1300" stopIfTrue="1">
      <formula>AND(NOT(ISBLANK(#REF!)),ABS(M208)&gt;PreviousMonthMinimumDiff)</formula>
    </cfRule>
  </conditionalFormatting>
  <conditionalFormatting sqref="M208">
    <cfRule type="expression" dxfId="1111" priority="1301" stopIfTrue="1">
      <formula>AND(ISBLANK(#REF!),ABS(M208)&gt;PreviousMonthMinimumDiff)</formula>
    </cfRule>
  </conditionalFormatting>
  <conditionalFormatting sqref="M209">
    <cfRule type="expression" dxfId="1110" priority="1307" stopIfTrue="1">
      <formula>AND(NOT(ISBLANK(#REF!)),ABS(M209)&gt;PreviousMonthMinimumDiff)</formula>
    </cfRule>
  </conditionalFormatting>
  <conditionalFormatting sqref="M209">
    <cfRule type="expression" dxfId="1109" priority="1308" stopIfTrue="1">
      <formula>AND(ISBLANK(#REF!),ABS(M209)&gt;PreviousMonthMinimumDiff)</formula>
    </cfRule>
  </conditionalFormatting>
  <conditionalFormatting sqref="M210">
    <cfRule type="expression" dxfId="1108" priority="1314" stopIfTrue="1">
      <formula>AND(NOT(ISBLANK(#REF!)),ABS(M210)&gt;PreviousMonthMinimumDiff)</formula>
    </cfRule>
  </conditionalFormatting>
  <conditionalFormatting sqref="M210">
    <cfRule type="expression" dxfId="1107" priority="1315" stopIfTrue="1">
      <formula>AND(ISBLANK(#REF!),ABS(M210)&gt;PreviousMonthMinimumDiff)</formula>
    </cfRule>
  </conditionalFormatting>
  <conditionalFormatting sqref="M211">
    <cfRule type="expression" dxfId="1106" priority="1321" stopIfTrue="1">
      <formula>AND(NOT(ISBLANK(#REF!)),ABS(M211)&gt;PreviousMonthMinimumDiff)</formula>
    </cfRule>
  </conditionalFormatting>
  <conditionalFormatting sqref="M211">
    <cfRule type="expression" dxfId="1105" priority="1322" stopIfTrue="1">
      <formula>AND(ISBLANK(#REF!),ABS(M211)&gt;PreviousMonthMinimumDiff)</formula>
    </cfRule>
  </conditionalFormatting>
  <conditionalFormatting sqref="M212">
    <cfRule type="expression" dxfId="1104" priority="1328" stopIfTrue="1">
      <formula>AND(NOT(ISBLANK(#REF!)),ABS(M212)&gt;PreviousMonthMinimumDiff)</formula>
    </cfRule>
  </conditionalFormatting>
  <conditionalFormatting sqref="M212">
    <cfRule type="expression" dxfId="1103" priority="1329" stopIfTrue="1">
      <formula>AND(ISBLANK(#REF!),ABS(M212)&gt;PreviousMonthMinimumDiff)</formula>
    </cfRule>
  </conditionalFormatting>
  <conditionalFormatting sqref="M213">
    <cfRule type="expression" dxfId="1102" priority="1335" stopIfTrue="1">
      <formula>AND(NOT(ISBLANK(#REF!)),ABS(M213)&gt;PreviousMonthMinimumDiff)</formula>
    </cfRule>
  </conditionalFormatting>
  <conditionalFormatting sqref="M213">
    <cfRule type="expression" dxfId="1101" priority="1336" stopIfTrue="1">
      <formula>AND(ISBLANK(#REF!),ABS(M213)&gt;PreviousMonthMinimumDiff)</formula>
    </cfRule>
  </conditionalFormatting>
  <conditionalFormatting sqref="M214">
    <cfRule type="expression" dxfId="1100" priority="1342" stopIfTrue="1">
      <formula>AND(NOT(ISBLANK(#REF!)),ABS(M214)&gt;PreviousMonthMinimumDiff)</formula>
    </cfRule>
  </conditionalFormatting>
  <conditionalFormatting sqref="M214">
    <cfRule type="expression" dxfId="1099" priority="1343" stopIfTrue="1">
      <formula>AND(ISBLANK(#REF!),ABS(M214)&gt;PreviousMonthMinimumDiff)</formula>
    </cfRule>
  </conditionalFormatting>
  <conditionalFormatting sqref="M215">
    <cfRule type="expression" dxfId="1098" priority="1349" stopIfTrue="1">
      <formula>AND(NOT(ISBLANK(#REF!)),ABS(M215)&gt;PreviousMonthMinimumDiff)</formula>
    </cfRule>
  </conditionalFormatting>
  <conditionalFormatting sqref="M215">
    <cfRule type="expression" dxfId="1097" priority="1350" stopIfTrue="1">
      <formula>AND(ISBLANK(#REF!),ABS(M215)&gt;PreviousMonthMinimumDiff)</formula>
    </cfRule>
  </conditionalFormatting>
  <conditionalFormatting sqref="M216">
    <cfRule type="expression" dxfId="1096" priority="1356" stopIfTrue="1">
      <formula>AND(NOT(ISBLANK(#REF!)),ABS(M216)&gt;PreviousMonthMinimumDiff)</formula>
    </cfRule>
  </conditionalFormatting>
  <conditionalFormatting sqref="M216">
    <cfRule type="expression" dxfId="1095" priority="1357" stopIfTrue="1">
      <formula>AND(ISBLANK(#REF!),ABS(M216)&gt;PreviousMonthMinimumDiff)</formula>
    </cfRule>
  </conditionalFormatting>
  <conditionalFormatting sqref="M217">
    <cfRule type="expression" dxfId="1094" priority="1363" stopIfTrue="1">
      <formula>AND(NOT(ISBLANK(#REF!)),ABS(M217)&gt;PreviousMonthMinimumDiff)</formula>
    </cfRule>
  </conditionalFormatting>
  <conditionalFormatting sqref="M217">
    <cfRule type="expression" dxfId="1093" priority="1364" stopIfTrue="1">
      <formula>AND(ISBLANK(#REF!),ABS(M217)&gt;PreviousMonthMinimumDiff)</formula>
    </cfRule>
  </conditionalFormatting>
  <conditionalFormatting sqref="M218">
    <cfRule type="expression" dxfId="1092" priority="1370" stopIfTrue="1">
      <formula>AND(NOT(ISBLANK(#REF!)),ABS(M218)&gt;PreviousMonthMinimumDiff)</formula>
    </cfRule>
  </conditionalFormatting>
  <conditionalFormatting sqref="M218">
    <cfRule type="expression" dxfId="1091" priority="1371" stopIfTrue="1">
      <formula>AND(ISBLANK(#REF!),ABS(M218)&gt;PreviousMonthMinimumDiff)</formula>
    </cfRule>
  </conditionalFormatting>
  <conditionalFormatting sqref="M219">
    <cfRule type="expression" dxfId="1090" priority="1377" stopIfTrue="1">
      <formula>AND(NOT(ISBLANK(#REF!)),ABS(M219)&gt;PreviousMonthMinimumDiff)</formula>
    </cfRule>
  </conditionalFormatting>
  <conditionalFormatting sqref="M219">
    <cfRule type="expression" dxfId="1089" priority="1378" stopIfTrue="1">
      <formula>AND(ISBLANK(#REF!),ABS(M219)&gt;PreviousMonthMinimumDiff)</formula>
    </cfRule>
  </conditionalFormatting>
  <conditionalFormatting sqref="M220">
    <cfRule type="expression" dxfId="1088" priority="1384" stopIfTrue="1">
      <formula>AND(NOT(ISBLANK(#REF!)),ABS(M220)&gt;PreviousMonthMinimumDiff)</formula>
    </cfRule>
  </conditionalFormatting>
  <conditionalFormatting sqref="M220">
    <cfRule type="expression" dxfId="1087" priority="1385" stopIfTrue="1">
      <formula>AND(ISBLANK(#REF!),ABS(M220)&gt;PreviousMonthMinimumDiff)</formula>
    </cfRule>
  </conditionalFormatting>
  <conditionalFormatting sqref="M223">
    <cfRule type="expression" dxfId="1086" priority="1391" stopIfTrue="1">
      <formula>AND(NOT(ISBLANK(#REF!)),ABS(M223)&gt;PreviousMonthMinimumDiff)</formula>
    </cfRule>
  </conditionalFormatting>
  <conditionalFormatting sqref="M223">
    <cfRule type="expression" dxfId="1085" priority="1392" stopIfTrue="1">
      <formula>AND(ISBLANK(#REF!),ABS(M223)&gt;PreviousMonthMinimumDiff)</formula>
    </cfRule>
  </conditionalFormatting>
  <conditionalFormatting sqref="M224">
    <cfRule type="expression" dxfId="1084" priority="1398" stopIfTrue="1">
      <formula>AND(NOT(ISBLANK(#REF!)),ABS(M224)&gt;PreviousMonthMinimumDiff)</formula>
    </cfRule>
  </conditionalFormatting>
  <conditionalFormatting sqref="M224">
    <cfRule type="expression" dxfId="1083" priority="1399" stopIfTrue="1">
      <formula>AND(ISBLANK(#REF!),ABS(M224)&gt;PreviousMonthMinimumDiff)</formula>
    </cfRule>
  </conditionalFormatting>
  <conditionalFormatting sqref="M227">
    <cfRule type="expression" dxfId="1082" priority="1405" stopIfTrue="1">
      <formula>AND(NOT(ISBLANK(#REF!)),ABS(M227)&gt;PreviousMonthMinimumDiff)</formula>
    </cfRule>
  </conditionalFormatting>
  <conditionalFormatting sqref="M227">
    <cfRule type="expression" dxfId="1081" priority="1406" stopIfTrue="1">
      <formula>AND(ISBLANK(#REF!),ABS(M227)&gt;PreviousMonthMinimumDiff)</formula>
    </cfRule>
  </conditionalFormatting>
  <conditionalFormatting sqref="M228">
    <cfRule type="expression" dxfId="1080" priority="1412" stopIfTrue="1">
      <formula>AND(NOT(ISBLANK(#REF!)),ABS(M228)&gt;PreviousMonthMinimumDiff)</formula>
    </cfRule>
  </conditionalFormatting>
  <conditionalFormatting sqref="M228">
    <cfRule type="expression" dxfId="1079" priority="1413" stopIfTrue="1">
      <formula>AND(ISBLANK(#REF!),ABS(M228)&gt;PreviousMonthMinimumDiff)</formula>
    </cfRule>
  </conditionalFormatting>
  <conditionalFormatting sqref="M229">
    <cfRule type="expression" dxfId="1078" priority="1419" stopIfTrue="1">
      <formula>AND(NOT(ISBLANK(#REF!)),ABS(M229)&gt;PreviousMonthMinimumDiff)</formula>
    </cfRule>
  </conditionalFormatting>
  <conditionalFormatting sqref="M229">
    <cfRule type="expression" dxfId="1077" priority="1420" stopIfTrue="1">
      <formula>AND(ISBLANK(#REF!),ABS(M229)&gt;PreviousMonthMinimumDiff)</formula>
    </cfRule>
  </conditionalFormatting>
  <conditionalFormatting sqref="M230">
    <cfRule type="expression" dxfId="1076" priority="1426" stopIfTrue="1">
      <formula>AND(NOT(ISBLANK(#REF!)),ABS(M230)&gt;PreviousMonthMinimumDiff)</formula>
    </cfRule>
  </conditionalFormatting>
  <conditionalFormatting sqref="M230">
    <cfRule type="expression" dxfId="1075" priority="1427" stopIfTrue="1">
      <formula>AND(ISBLANK(#REF!),ABS(M230)&gt;PreviousMonthMinimumDiff)</formula>
    </cfRule>
  </conditionalFormatting>
  <conditionalFormatting sqref="M231">
    <cfRule type="expression" dxfId="1074" priority="1433" stopIfTrue="1">
      <formula>AND(NOT(ISBLANK(#REF!)),ABS(M231)&gt;PreviousMonthMinimumDiff)</formula>
    </cfRule>
  </conditionalFormatting>
  <conditionalFormatting sqref="M231">
    <cfRule type="expression" dxfId="1073" priority="1434" stopIfTrue="1">
      <formula>AND(ISBLANK(#REF!),ABS(M231)&gt;PreviousMonthMinimumDiff)</formula>
    </cfRule>
  </conditionalFormatting>
  <conditionalFormatting sqref="M232">
    <cfRule type="expression" dxfId="1072" priority="1440" stopIfTrue="1">
      <formula>AND(NOT(ISBLANK(#REF!)),ABS(M232)&gt;PreviousMonthMinimumDiff)</formula>
    </cfRule>
  </conditionalFormatting>
  <conditionalFormatting sqref="M232">
    <cfRule type="expression" dxfId="1071" priority="1441" stopIfTrue="1">
      <formula>AND(ISBLANK(#REF!),ABS(M232)&gt;PreviousMonthMinimumDiff)</formula>
    </cfRule>
  </conditionalFormatting>
  <conditionalFormatting sqref="M233">
    <cfRule type="expression" dxfId="1070" priority="1447" stopIfTrue="1">
      <formula>AND(NOT(ISBLANK(#REF!)),ABS(M233)&gt;PreviousMonthMinimumDiff)</formula>
    </cfRule>
  </conditionalFormatting>
  <conditionalFormatting sqref="M233">
    <cfRule type="expression" dxfId="1069" priority="1448" stopIfTrue="1">
      <formula>AND(ISBLANK(#REF!),ABS(M233)&gt;PreviousMonthMinimumDiff)</formula>
    </cfRule>
  </conditionalFormatting>
  <conditionalFormatting sqref="M234">
    <cfRule type="expression" dxfId="1068" priority="1454" stopIfTrue="1">
      <formula>AND(NOT(ISBLANK(#REF!)),ABS(M234)&gt;PreviousMonthMinimumDiff)</formula>
    </cfRule>
  </conditionalFormatting>
  <conditionalFormatting sqref="M234">
    <cfRule type="expression" dxfId="1067" priority="1455" stopIfTrue="1">
      <formula>AND(ISBLANK(#REF!),ABS(M234)&gt;PreviousMonthMinimumDiff)</formula>
    </cfRule>
  </conditionalFormatting>
  <conditionalFormatting sqref="M235">
    <cfRule type="expression" dxfId="1066" priority="1461" stopIfTrue="1">
      <formula>AND(NOT(ISBLANK(#REF!)),ABS(M235)&gt;PreviousMonthMinimumDiff)</formula>
    </cfRule>
  </conditionalFormatting>
  <conditionalFormatting sqref="M235">
    <cfRule type="expression" dxfId="1065" priority="1462" stopIfTrue="1">
      <formula>AND(ISBLANK(#REF!),ABS(M235)&gt;PreviousMonthMinimumDiff)</formula>
    </cfRule>
  </conditionalFormatting>
  <conditionalFormatting sqref="M236">
    <cfRule type="expression" dxfId="1064" priority="1468" stopIfTrue="1">
      <formula>AND(NOT(ISBLANK(#REF!)),ABS(M236)&gt;PreviousMonthMinimumDiff)</formula>
    </cfRule>
  </conditionalFormatting>
  <conditionalFormatting sqref="M236">
    <cfRule type="expression" dxfId="1063" priority="1469" stopIfTrue="1">
      <formula>AND(ISBLANK(#REF!),ABS(M236)&gt;PreviousMonthMinimumDiff)</formula>
    </cfRule>
  </conditionalFormatting>
  <conditionalFormatting sqref="M237">
    <cfRule type="expression" dxfId="1062" priority="1475" stopIfTrue="1">
      <formula>AND(NOT(ISBLANK(#REF!)),ABS(M237)&gt;PreviousMonthMinimumDiff)</formula>
    </cfRule>
  </conditionalFormatting>
  <conditionalFormatting sqref="M237">
    <cfRule type="expression" dxfId="1061" priority="1476" stopIfTrue="1">
      <formula>AND(ISBLANK(#REF!),ABS(M237)&gt;PreviousMonthMinimumDiff)</formula>
    </cfRule>
  </conditionalFormatting>
  <conditionalFormatting sqref="M238">
    <cfRule type="expression" dxfId="1060" priority="1482" stopIfTrue="1">
      <formula>AND(NOT(ISBLANK(#REF!)),ABS(M238)&gt;PreviousMonthMinimumDiff)</formula>
    </cfRule>
  </conditionalFormatting>
  <conditionalFormatting sqref="M238">
    <cfRule type="expression" dxfId="1059" priority="1483" stopIfTrue="1">
      <formula>AND(ISBLANK(#REF!),ABS(M238)&gt;PreviousMonthMinimumDiff)</formula>
    </cfRule>
  </conditionalFormatting>
  <conditionalFormatting sqref="M239">
    <cfRule type="expression" dxfId="1058" priority="1489" stopIfTrue="1">
      <formula>AND(NOT(ISBLANK(#REF!)),ABS(M239)&gt;PreviousMonthMinimumDiff)</formula>
    </cfRule>
  </conditionalFormatting>
  <conditionalFormatting sqref="M239">
    <cfRule type="expression" dxfId="1057" priority="1490" stopIfTrue="1">
      <formula>AND(ISBLANK(#REF!),ABS(M239)&gt;PreviousMonthMinimumDiff)</formula>
    </cfRule>
  </conditionalFormatting>
  <conditionalFormatting sqref="M240">
    <cfRule type="expression" dxfId="1056" priority="1496" stopIfTrue="1">
      <formula>AND(NOT(ISBLANK(#REF!)),ABS(M240)&gt;PreviousMonthMinimumDiff)</formula>
    </cfRule>
  </conditionalFormatting>
  <conditionalFormatting sqref="M240">
    <cfRule type="expression" dxfId="1055" priority="1497" stopIfTrue="1">
      <formula>AND(ISBLANK(#REF!),ABS(M240)&gt;PreviousMonthMinimumDiff)</formula>
    </cfRule>
  </conditionalFormatting>
  <conditionalFormatting sqref="M241">
    <cfRule type="expression" dxfId="1054" priority="1503" stopIfTrue="1">
      <formula>AND(NOT(ISBLANK(#REF!)),ABS(M241)&gt;PreviousMonthMinimumDiff)</formula>
    </cfRule>
  </conditionalFormatting>
  <conditionalFormatting sqref="M241">
    <cfRule type="expression" dxfId="1053" priority="1504" stopIfTrue="1">
      <formula>AND(ISBLANK(#REF!),ABS(M241)&gt;PreviousMonthMinimumDiff)</formula>
    </cfRule>
  </conditionalFormatting>
  <conditionalFormatting sqref="M242">
    <cfRule type="expression" dxfId="1052" priority="1510" stopIfTrue="1">
      <formula>AND(NOT(ISBLANK(#REF!)),ABS(M242)&gt;PreviousMonthMinimumDiff)</formula>
    </cfRule>
  </conditionalFormatting>
  <conditionalFormatting sqref="M242">
    <cfRule type="expression" dxfId="1051" priority="1511" stopIfTrue="1">
      <formula>AND(ISBLANK(#REF!),ABS(M242)&gt;PreviousMonthMinimumDiff)</formula>
    </cfRule>
  </conditionalFormatting>
  <conditionalFormatting sqref="M243">
    <cfRule type="expression" dxfId="1050" priority="1517" stopIfTrue="1">
      <formula>AND(NOT(ISBLANK(#REF!)),ABS(M243)&gt;PreviousMonthMinimumDiff)</formula>
    </cfRule>
  </conditionalFormatting>
  <conditionalFormatting sqref="M243">
    <cfRule type="expression" dxfId="1049" priority="1518" stopIfTrue="1">
      <formula>AND(ISBLANK(#REF!),ABS(M243)&gt;PreviousMonthMinimumDiff)</formula>
    </cfRule>
  </conditionalFormatting>
  <conditionalFormatting sqref="M244">
    <cfRule type="expression" dxfId="1048" priority="1524" stopIfTrue="1">
      <formula>AND(NOT(ISBLANK(#REF!)),ABS(M244)&gt;PreviousMonthMinimumDiff)</formula>
    </cfRule>
  </conditionalFormatting>
  <conditionalFormatting sqref="M244">
    <cfRule type="expression" dxfId="1047" priority="1525" stopIfTrue="1">
      <formula>AND(ISBLANK(#REF!),ABS(M244)&gt;PreviousMonthMinimumDiff)</formula>
    </cfRule>
  </conditionalFormatting>
  <conditionalFormatting sqref="M245">
    <cfRule type="expression" dxfId="1046" priority="1531" stopIfTrue="1">
      <formula>AND(NOT(ISBLANK(#REF!)),ABS(M245)&gt;PreviousMonthMinimumDiff)</formula>
    </cfRule>
  </conditionalFormatting>
  <conditionalFormatting sqref="M245">
    <cfRule type="expression" dxfId="1045" priority="1532" stopIfTrue="1">
      <formula>AND(ISBLANK(#REF!),ABS(M245)&gt;PreviousMonthMinimumDiff)</formula>
    </cfRule>
  </conditionalFormatting>
  <conditionalFormatting sqref="M246">
    <cfRule type="expression" dxfId="1044" priority="1538" stopIfTrue="1">
      <formula>AND(NOT(ISBLANK(#REF!)),ABS(M246)&gt;PreviousMonthMinimumDiff)</formula>
    </cfRule>
  </conditionalFormatting>
  <conditionalFormatting sqref="M246">
    <cfRule type="expression" dxfId="1043" priority="1539" stopIfTrue="1">
      <formula>AND(ISBLANK(#REF!),ABS(M246)&gt;PreviousMonthMinimumDiff)</formula>
    </cfRule>
  </conditionalFormatting>
  <conditionalFormatting sqref="M247">
    <cfRule type="expression" dxfId="1042" priority="1545" stopIfTrue="1">
      <formula>AND(NOT(ISBLANK(#REF!)),ABS(M247)&gt;PreviousMonthMinimumDiff)</formula>
    </cfRule>
  </conditionalFormatting>
  <conditionalFormatting sqref="M247">
    <cfRule type="expression" dxfId="1041" priority="1546" stopIfTrue="1">
      <formula>AND(ISBLANK(#REF!),ABS(M247)&gt;PreviousMonthMinimumDiff)</formula>
    </cfRule>
  </conditionalFormatting>
  <conditionalFormatting sqref="M248">
    <cfRule type="expression" dxfId="1040" priority="1552" stopIfTrue="1">
      <formula>AND(NOT(ISBLANK(#REF!)),ABS(M248)&gt;PreviousMonthMinimumDiff)</formula>
    </cfRule>
  </conditionalFormatting>
  <conditionalFormatting sqref="M248">
    <cfRule type="expression" dxfId="1039" priority="1553" stopIfTrue="1">
      <formula>AND(ISBLANK(#REF!),ABS(M248)&gt;PreviousMonthMinimumDiff)</formula>
    </cfRule>
  </conditionalFormatting>
  <conditionalFormatting sqref="M249">
    <cfRule type="expression" dxfId="1038" priority="1559" stopIfTrue="1">
      <formula>AND(NOT(ISBLANK(#REF!)),ABS(M249)&gt;PreviousMonthMinimumDiff)</formula>
    </cfRule>
  </conditionalFormatting>
  <conditionalFormatting sqref="M249">
    <cfRule type="expression" dxfId="1037" priority="1560" stopIfTrue="1">
      <formula>AND(ISBLANK(#REF!),ABS(M249)&gt;PreviousMonthMinimumDiff)</formula>
    </cfRule>
  </conditionalFormatting>
  <conditionalFormatting sqref="M250">
    <cfRule type="expression" dxfId="1036" priority="1566" stopIfTrue="1">
      <formula>AND(NOT(ISBLANK(#REF!)),ABS(M250)&gt;PreviousMonthMinimumDiff)</formula>
    </cfRule>
  </conditionalFormatting>
  <conditionalFormatting sqref="M250">
    <cfRule type="expression" dxfId="1035" priority="1567" stopIfTrue="1">
      <formula>AND(ISBLANK(#REF!),ABS(M250)&gt;PreviousMonthMinimumDiff)</formula>
    </cfRule>
  </conditionalFormatting>
  <conditionalFormatting sqref="M251">
    <cfRule type="expression" dxfId="1034" priority="1573" stopIfTrue="1">
      <formula>AND(NOT(ISBLANK(#REF!)),ABS(M251)&gt;PreviousMonthMinimumDiff)</formula>
    </cfRule>
  </conditionalFormatting>
  <conditionalFormatting sqref="M251">
    <cfRule type="expression" dxfId="1033" priority="1574" stopIfTrue="1">
      <formula>AND(ISBLANK(#REF!),ABS(M251)&gt;PreviousMonthMinimumDiff)</formula>
    </cfRule>
  </conditionalFormatting>
  <conditionalFormatting sqref="M252">
    <cfRule type="expression" dxfId="1032" priority="1580" stopIfTrue="1">
      <formula>AND(NOT(ISBLANK(#REF!)),ABS(M252)&gt;PreviousMonthMinimumDiff)</formula>
    </cfRule>
  </conditionalFormatting>
  <conditionalFormatting sqref="M252">
    <cfRule type="expression" dxfId="1031" priority="1581" stopIfTrue="1">
      <formula>AND(ISBLANK(#REF!),ABS(M252)&gt;PreviousMonthMinimumDiff)</formula>
    </cfRule>
  </conditionalFormatting>
  <conditionalFormatting sqref="M255">
    <cfRule type="expression" dxfId="1030" priority="1587" stopIfTrue="1">
      <formula>AND(NOT(ISBLANK(#REF!)),ABS(M255)&gt;PreviousMonthMinimumDiff)</formula>
    </cfRule>
  </conditionalFormatting>
  <conditionalFormatting sqref="M255">
    <cfRule type="expression" dxfId="1029" priority="1588" stopIfTrue="1">
      <formula>AND(ISBLANK(#REF!),ABS(M255)&gt;PreviousMonthMinimumDiff)</formula>
    </cfRule>
  </conditionalFormatting>
  <conditionalFormatting sqref="M256">
    <cfRule type="expression" dxfId="1028" priority="1594" stopIfTrue="1">
      <formula>AND(NOT(ISBLANK(#REF!)),ABS(M256)&gt;PreviousMonthMinimumDiff)</formula>
    </cfRule>
  </conditionalFormatting>
  <conditionalFormatting sqref="M256">
    <cfRule type="expression" dxfId="1027" priority="1595" stopIfTrue="1">
      <formula>AND(ISBLANK(#REF!),ABS(M256)&gt;PreviousMonthMinimumDiff)</formula>
    </cfRule>
  </conditionalFormatting>
  <conditionalFormatting sqref="M257">
    <cfRule type="expression" dxfId="1026" priority="1601" stopIfTrue="1">
      <formula>AND(NOT(ISBLANK(#REF!)),ABS(M257)&gt;PreviousMonthMinimumDiff)</formula>
    </cfRule>
  </conditionalFormatting>
  <conditionalFormatting sqref="M257">
    <cfRule type="expression" dxfId="1025" priority="1602" stopIfTrue="1">
      <formula>AND(ISBLANK(#REF!),ABS(M257)&gt;PreviousMonthMinimumDiff)</formula>
    </cfRule>
  </conditionalFormatting>
  <conditionalFormatting sqref="M258">
    <cfRule type="expression" dxfId="1024" priority="1608" stopIfTrue="1">
      <formula>AND(NOT(ISBLANK(#REF!)),ABS(M258)&gt;PreviousMonthMinimumDiff)</formula>
    </cfRule>
  </conditionalFormatting>
  <conditionalFormatting sqref="M258">
    <cfRule type="expression" dxfId="1023" priority="1609" stopIfTrue="1">
      <formula>AND(ISBLANK(#REF!),ABS(M258)&gt;PreviousMonthMinimumDiff)</formula>
    </cfRule>
  </conditionalFormatting>
  <conditionalFormatting sqref="M259">
    <cfRule type="expression" dxfId="1022" priority="1615" stopIfTrue="1">
      <formula>AND(NOT(ISBLANK(#REF!)),ABS(M259)&gt;PreviousMonthMinimumDiff)</formula>
    </cfRule>
  </conditionalFormatting>
  <conditionalFormatting sqref="M259">
    <cfRule type="expression" dxfId="1021" priority="1616" stopIfTrue="1">
      <formula>AND(ISBLANK(#REF!),ABS(M259)&gt;PreviousMonthMinimumDiff)</formula>
    </cfRule>
  </conditionalFormatting>
  <conditionalFormatting sqref="M260">
    <cfRule type="expression" dxfId="1020" priority="1622" stopIfTrue="1">
      <formula>AND(NOT(ISBLANK(#REF!)),ABS(M260)&gt;PreviousMonthMinimumDiff)</formula>
    </cfRule>
  </conditionalFormatting>
  <conditionalFormatting sqref="M260">
    <cfRule type="expression" dxfId="1019" priority="1623" stopIfTrue="1">
      <formula>AND(ISBLANK(#REF!),ABS(M260)&gt;PreviousMonthMinimumDiff)</formula>
    </cfRule>
  </conditionalFormatting>
  <conditionalFormatting sqref="A265:M265">
    <cfRule type="expression" dxfId="1018" priority="1624" stopIfTrue="1">
      <formula>TRUE</formula>
    </cfRule>
  </conditionalFormatting>
  <conditionalFormatting sqref="M269">
    <cfRule type="expression" dxfId="1017" priority="1630" stopIfTrue="1">
      <formula>AND(NOT(ISBLANK(#REF!)),ABS(M269)&gt;PreviousMonthMinimumDiff)</formula>
    </cfRule>
  </conditionalFormatting>
  <conditionalFormatting sqref="M269">
    <cfRule type="expression" dxfId="1016" priority="1631" stopIfTrue="1">
      <formula>AND(ISBLANK(#REF!),ABS(M269)&gt;PreviousMonthMinimumDiff)</formula>
    </cfRule>
  </conditionalFormatting>
  <conditionalFormatting sqref="M270">
    <cfRule type="expression" dxfId="1015" priority="1637" stopIfTrue="1">
      <formula>AND(NOT(ISBLANK(#REF!)),ABS(M270)&gt;PreviousMonthMinimumDiff)</formula>
    </cfRule>
  </conditionalFormatting>
  <conditionalFormatting sqref="M270">
    <cfRule type="expression" dxfId="1014" priority="1638" stopIfTrue="1">
      <formula>AND(ISBLANK(#REF!),ABS(M270)&gt;PreviousMonthMinimumDiff)</formula>
    </cfRule>
  </conditionalFormatting>
  <conditionalFormatting sqref="M271">
    <cfRule type="expression" dxfId="1013" priority="1644" stopIfTrue="1">
      <formula>AND(NOT(ISBLANK(#REF!)),ABS(M271)&gt;PreviousMonthMinimumDiff)</formula>
    </cfRule>
  </conditionalFormatting>
  <conditionalFormatting sqref="M271">
    <cfRule type="expression" dxfId="1012" priority="1645" stopIfTrue="1">
      <formula>AND(ISBLANK(#REF!),ABS(M271)&gt;PreviousMonthMinimumDiff)</formula>
    </cfRule>
  </conditionalFormatting>
  <conditionalFormatting sqref="M272">
    <cfRule type="expression" dxfId="1011" priority="1651" stopIfTrue="1">
      <formula>AND(NOT(ISBLANK(#REF!)),ABS(M272)&gt;PreviousMonthMinimumDiff)</formula>
    </cfRule>
  </conditionalFormatting>
  <conditionalFormatting sqref="M272">
    <cfRule type="expression" dxfId="1010" priority="1652" stopIfTrue="1">
      <formula>AND(ISBLANK(#REF!),ABS(M272)&gt;PreviousMonthMinimumDiff)</formula>
    </cfRule>
  </conditionalFormatting>
  <conditionalFormatting sqref="M273">
    <cfRule type="expression" dxfId="1009" priority="1658" stopIfTrue="1">
      <formula>AND(NOT(ISBLANK(#REF!)),ABS(M273)&gt;PreviousMonthMinimumDiff)</formula>
    </cfRule>
  </conditionalFormatting>
  <conditionalFormatting sqref="M273">
    <cfRule type="expression" dxfId="1008" priority="1659" stopIfTrue="1">
      <formula>AND(ISBLANK(#REF!),ABS(M273)&gt;PreviousMonthMinimumDiff)</formula>
    </cfRule>
  </conditionalFormatting>
  <conditionalFormatting sqref="M274">
    <cfRule type="expression" dxfId="1007" priority="1665" stopIfTrue="1">
      <formula>AND(NOT(ISBLANK(#REF!)),ABS(M274)&gt;PreviousMonthMinimumDiff)</formula>
    </cfRule>
  </conditionalFormatting>
  <conditionalFormatting sqref="M274">
    <cfRule type="expression" dxfId="1006" priority="1666" stopIfTrue="1">
      <formula>AND(ISBLANK(#REF!),ABS(M274)&gt;PreviousMonthMinimumDiff)</formula>
    </cfRule>
  </conditionalFormatting>
  <conditionalFormatting sqref="M275">
    <cfRule type="expression" dxfId="1005" priority="1672" stopIfTrue="1">
      <formula>AND(NOT(ISBLANK(#REF!)),ABS(M275)&gt;PreviousMonthMinimumDiff)</formula>
    </cfRule>
  </conditionalFormatting>
  <conditionalFormatting sqref="M275">
    <cfRule type="expression" dxfId="1004" priority="1673" stopIfTrue="1">
      <formula>AND(ISBLANK(#REF!),ABS(M275)&gt;PreviousMonthMinimumDiff)</formula>
    </cfRule>
  </conditionalFormatting>
  <conditionalFormatting sqref="M276">
    <cfRule type="expression" dxfId="1003" priority="1679" stopIfTrue="1">
      <formula>AND(NOT(ISBLANK(#REF!)),ABS(M276)&gt;PreviousMonthMinimumDiff)</formula>
    </cfRule>
  </conditionalFormatting>
  <conditionalFormatting sqref="M276">
    <cfRule type="expression" dxfId="1002" priority="1680" stopIfTrue="1">
      <formula>AND(ISBLANK(#REF!),ABS(M276)&gt;PreviousMonthMinimumDiff)</formula>
    </cfRule>
  </conditionalFormatting>
  <conditionalFormatting sqref="M277">
    <cfRule type="expression" dxfId="1001" priority="1686" stopIfTrue="1">
      <formula>AND(NOT(ISBLANK(#REF!)),ABS(M277)&gt;PreviousMonthMinimumDiff)</formula>
    </cfRule>
  </conditionalFormatting>
  <conditionalFormatting sqref="M277">
    <cfRule type="expression" dxfId="1000" priority="1687" stopIfTrue="1">
      <formula>AND(ISBLANK(#REF!),ABS(M277)&gt;PreviousMonthMinimumDiff)</formula>
    </cfRule>
  </conditionalFormatting>
  <conditionalFormatting sqref="M278">
    <cfRule type="expression" dxfId="999" priority="1693" stopIfTrue="1">
      <formula>AND(NOT(ISBLANK(#REF!)),ABS(M278)&gt;PreviousMonthMinimumDiff)</formula>
    </cfRule>
  </conditionalFormatting>
  <conditionalFormatting sqref="M278">
    <cfRule type="expression" dxfId="998" priority="1694" stopIfTrue="1">
      <formula>AND(ISBLANK(#REF!),ABS(M278)&gt;PreviousMonthMinimumDiff)</formula>
    </cfRule>
  </conditionalFormatting>
  <conditionalFormatting sqref="M279">
    <cfRule type="expression" dxfId="997" priority="1700" stopIfTrue="1">
      <formula>AND(NOT(ISBLANK(#REF!)),ABS(M279)&gt;PreviousMonthMinimumDiff)</formula>
    </cfRule>
  </conditionalFormatting>
  <conditionalFormatting sqref="M279">
    <cfRule type="expression" dxfId="996" priority="1701" stopIfTrue="1">
      <formula>AND(ISBLANK(#REF!),ABS(M279)&gt;PreviousMonthMinimumDiff)</formula>
    </cfRule>
  </conditionalFormatting>
  <conditionalFormatting sqref="M280">
    <cfRule type="expression" dxfId="995" priority="1707" stopIfTrue="1">
      <formula>AND(NOT(ISBLANK(#REF!)),ABS(M280)&gt;PreviousMonthMinimumDiff)</formula>
    </cfRule>
  </conditionalFormatting>
  <conditionalFormatting sqref="M280">
    <cfRule type="expression" dxfId="994" priority="1708" stopIfTrue="1">
      <formula>AND(ISBLANK(#REF!),ABS(M280)&gt;PreviousMonthMinimumDiff)</formula>
    </cfRule>
  </conditionalFormatting>
  <conditionalFormatting sqref="M281">
    <cfRule type="expression" dxfId="993" priority="1714" stopIfTrue="1">
      <formula>AND(NOT(ISBLANK(#REF!)),ABS(M281)&gt;PreviousMonthMinimumDiff)</formula>
    </cfRule>
  </conditionalFormatting>
  <conditionalFormatting sqref="M281">
    <cfRule type="expression" dxfId="992" priority="1715" stopIfTrue="1">
      <formula>AND(ISBLANK(#REF!),ABS(M281)&gt;PreviousMonthMinimumDiff)</formula>
    </cfRule>
  </conditionalFormatting>
  <conditionalFormatting sqref="M282">
    <cfRule type="expression" dxfId="991" priority="1721" stopIfTrue="1">
      <formula>AND(NOT(ISBLANK(#REF!)),ABS(M282)&gt;PreviousMonthMinimumDiff)</formula>
    </cfRule>
  </conditionalFormatting>
  <conditionalFormatting sqref="M282">
    <cfRule type="expression" dxfId="990" priority="1722" stopIfTrue="1">
      <formula>AND(ISBLANK(#REF!),ABS(M282)&gt;PreviousMonthMinimumDiff)</formula>
    </cfRule>
  </conditionalFormatting>
  <conditionalFormatting sqref="M285">
    <cfRule type="expression" dxfId="989" priority="1728" stopIfTrue="1">
      <formula>AND(NOT(ISBLANK(#REF!)),ABS(M285)&gt;PreviousMonthMinimumDiff)</formula>
    </cfRule>
  </conditionalFormatting>
  <conditionalFormatting sqref="M285">
    <cfRule type="expression" dxfId="988" priority="1729" stopIfTrue="1">
      <formula>AND(ISBLANK(#REF!),ABS(M285)&gt;PreviousMonthMinimumDiff)</formula>
    </cfRule>
  </conditionalFormatting>
  <conditionalFormatting sqref="K6:K28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{7E0071F3-3EAE-4C84-83C8-6EF16A178B52}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A65CB3-C1B3-4117-A9FF-1989305AC0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06C170-1625-4F62-94F9-C785F02FEF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CD5E57-E21C-4BF5-A0C4-B1F692DF95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2AD3F2-C954-47A3-8B3D-8CC3DD6FC0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1AEAAF7-4AFA-4961-AB9B-8F84C1CEEC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5C349D-D7FC-4CCD-9CD5-27B6739C83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BC13FE6-C49A-47FF-B93A-126C8EC6C3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94B18B-F004-4AC0-9A32-E781ACBB16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91439B-28CE-4F5D-828E-CDAA54D165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60118C-268E-4B2A-9A15-DD054EA0F1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1EC9BA-A3E7-4BB2-96E2-6EEE7C4B67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67D29A8-8FFF-4583-B577-4CE70F8242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AB44364-57E3-4B34-971F-8C08692C1A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366CD2-13B7-4230-8E7C-1623876E44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1AC31A8-6E1E-459B-A3F6-FD31DBF241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A23AF0-52CD-44CD-865F-C3F083C814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B90FF2-FEFC-4AEC-8C40-16398DA50C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EB441BC-09B5-4D6F-91AE-0529CDE3589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CB1B0A-DF6B-4C70-834B-A6123F60DC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E8D4CE-205D-4A3E-A0B4-3FAEEF23189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090DE13-F2FC-4E4F-8195-FDB8F9BE2A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7CFA649-EAE5-4E21-B16C-0B22D6A0A2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F1A42B-BE5C-4EFA-8473-7897CA6D9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986BC3-10C6-424A-8387-1B1851D0B6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5D11D6-6C27-4E9C-B200-2876EDE78C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64A416-0ACA-4137-AA6D-193E8E604F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2EAA3D-6DFE-442C-8700-633EB29C31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A8B87C1-43A5-4FF2-B97B-AFB5105DC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2B1E0E-AED6-478C-8A1A-B0C7B3D147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8D9166-0F83-426E-B31B-8F372AE5F2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6BB2E3C-89D0-47CB-92CE-C3F0728B4A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AF284E-A6E1-4B27-8126-B92C434D77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05151E6-70ED-4A61-8A22-FAE5DC66C4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E7ACA8-3552-4D15-B91D-35305C4266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3E11AD-B503-424E-BB6C-9FAD54959E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0B4B577-A1C3-4413-9FB2-E2CFA12542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C1BD71-74D7-4087-B41F-3DA87FDCF2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AD692D-357E-495A-90AF-8B94DBD4B6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27ECF6B-2733-440F-9243-3337CE9927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F4A809-05C6-4BF4-91E2-67DB47204B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EFB597-2615-4700-8202-8AD4BD20AF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73A100-CC80-42C6-9C9E-1789E23C4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00405C-BFFB-46AF-B9C8-02D6561A6E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819EB7-2F78-40B4-9BB5-7571CC391D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14F27B-1E4F-4F52-85BB-CC0A16481B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B95E63-91FD-4518-A3DA-1F9D34CD17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A7A68B-75B3-4059-987D-94EAE20AC5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B41D992-D1C4-4E2F-B290-200173089E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CF590EB-2BB8-4508-8DCD-5329C25A27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0CF6F98-EC21-44AD-AF6A-CB9B451F58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9814B3-606B-4E57-9C5E-E155626AA8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62F27D-B810-4004-A682-8F751F08C5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AE01B19-F14A-4277-8A9A-8D285CDF34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CB3D8B-88DB-47EC-9BC0-0838D1BEF9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0071F3-3EAE-4C84-83C8-6EF16A178B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K6:K288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4625-6231-4892-AEDE-568DEA932C60}">
  <sheetPr>
    <pageSetUpPr fitToPage="1"/>
  </sheetPr>
  <dimension ref="A1:W293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7" width="10.5546875" bestFit="1" customWidth="1"/>
    <col min="8" max="8" width="9.5546875" bestFit="1" customWidth="1"/>
    <col min="9" max="9" width="8.88671875" bestFit="1" customWidth="1"/>
    <col min="10" max="10" width="9.5546875" bestFit="1" customWidth="1"/>
    <col min="11" max="13" width="10.5546875" bestFit="1" customWidth="1"/>
    <col min="14" max="19" width="8.21875" bestFit="1" customWidth="1"/>
    <col min="20" max="20" width="7.4414062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3" t="s">
        <v>371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">
      <c r="A5" s="98" t="s">
        <v>25</v>
      </c>
      <c r="B5" s="98"/>
      <c r="C5" s="98"/>
      <c r="D5" s="98"/>
      <c r="E5" s="99"/>
      <c r="F5" s="100"/>
      <c r="G5" s="101"/>
      <c r="H5" s="101"/>
      <c r="I5" s="101"/>
      <c r="J5" s="101"/>
      <c r="K5" s="101"/>
      <c r="L5" s="102"/>
      <c r="M5" s="102"/>
      <c r="N5" s="103"/>
      <c r="O5" s="102"/>
      <c r="P5" s="102"/>
      <c r="Q5" s="102"/>
      <c r="R5" s="104"/>
      <c r="S5" s="105"/>
      <c r="T5" s="105"/>
      <c r="U5" s="106"/>
      <c r="V5" s="169" t="s">
        <v>353</v>
      </c>
      <c r="W5" s="168"/>
    </row>
    <row r="6" spans="1:23" ht="11.25" customHeight="1" x14ac:dyDescent="0.3">
      <c r="A6" s="107" t="s">
        <v>55</v>
      </c>
      <c r="B6" s="108"/>
      <c r="C6" s="108"/>
      <c r="D6" s="108"/>
      <c r="E6" s="109" t="s">
        <v>355</v>
      </c>
      <c r="F6" s="110" t="s">
        <v>356</v>
      </c>
      <c r="G6" s="111" t="s">
        <v>357</v>
      </c>
      <c r="H6" s="111" t="s">
        <v>358</v>
      </c>
      <c r="I6" s="111" t="s">
        <v>359</v>
      </c>
      <c r="J6" s="111" t="s">
        <v>360</v>
      </c>
      <c r="K6" s="111" t="s">
        <v>361</v>
      </c>
      <c r="L6" s="111" t="s">
        <v>362</v>
      </c>
      <c r="M6" s="111" t="s">
        <v>363</v>
      </c>
      <c r="N6" s="112" t="s">
        <v>364</v>
      </c>
      <c r="O6" s="113" t="s">
        <v>365</v>
      </c>
      <c r="P6" s="113" t="s">
        <v>366</v>
      </c>
      <c r="Q6" s="113" t="s">
        <v>355</v>
      </c>
      <c r="R6" s="114" t="s">
        <v>354</v>
      </c>
      <c r="S6" s="115" t="s">
        <v>23</v>
      </c>
      <c r="T6" s="115" t="s">
        <v>24</v>
      </c>
      <c r="U6" s="170" t="s">
        <v>58</v>
      </c>
      <c r="V6" s="163" t="s">
        <v>59</v>
      </c>
      <c r="W6" s="116" t="s">
        <v>60</v>
      </c>
    </row>
    <row r="7" spans="1:23" ht="11.25" customHeight="1" x14ac:dyDescent="0.3">
      <c r="A7" s="117" t="s">
        <v>27</v>
      </c>
      <c r="B7" s="117"/>
      <c r="C7" s="117"/>
      <c r="D7" s="117"/>
      <c r="E7" s="118"/>
      <c r="F7" s="119"/>
      <c r="G7" s="120"/>
      <c r="H7" s="120"/>
      <c r="I7" s="120"/>
      <c r="J7" s="120"/>
      <c r="K7" s="120"/>
      <c r="L7" s="120"/>
      <c r="M7" s="120"/>
      <c r="N7" s="121"/>
      <c r="O7" s="122"/>
      <c r="P7" s="122"/>
      <c r="Q7" s="122"/>
      <c r="R7" s="123"/>
      <c r="S7" s="124"/>
      <c r="T7" s="125"/>
      <c r="U7" s="124"/>
      <c r="V7" s="164"/>
      <c r="W7" s="165"/>
    </row>
    <row r="8" spans="1:23" ht="11.25" customHeight="1" x14ac:dyDescent="0.3">
      <c r="A8" s="117"/>
      <c r="B8" s="117" t="s">
        <v>28</v>
      </c>
      <c r="C8" s="117"/>
      <c r="D8" s="117"/>
      <c r="E8" s="118"/>
      <c r="F8" s="119"/>
      <c r="G8" s="120"/>
      <c r="H8" s="120"/>
      <c r="I8" s="120"/>
      <c r="J8" s="120"/>
      <c r="K8" s="120"/>
      <c r="L8" s="120"/>
      <c r="M8" s="120"/>
      <c r="N8" s="121"/>
      <c r="O8" s="122"/>
      <c r="P8" s="122"/>
      <c r="Q8" s="122"/>
      <c r="R8" s="123"/>
      <c r="S8" s="124"/>
      <c r="T8" s="125"/>
      <c r="U8" s="124"/>
      <c r="V8" s="164"/>
      <c r="W8" s="165"/>
    </row>
    <row r="9" spans="1:23" ht="11.25" customHeight="1" x14ac:dyDescent="0.3">
      <c r="A9" s="117"/>
      <c r="B9" s="117"/>
      <c r="C9" s="117" t="s">
        <v>61</v>
      </c>
      <c r="D9" s="117"/>
      <c r="E9" s="118"/>
      <c r="F9" s="119">
        <v>26274.57</v>
      </c>
      <c r="G9" s="120">
        <v>33693.9</v>
      </c>
      <c r="H9" s="120">
        <v>21680.17</v>
      </c>
      <c r="I9" s="120">
        <v>20557.689999999999</v>
      </c>
      <c r="J9" s="120">
        <v>29129.8</v>
      </c>
      <c r="K9" s="120">
        <v>17622.830000000002</v>
      </c>
      <c r="L9" s="120">
        <v>20770.45</v>
      </c>
      <c r="M9" s="120">
        <v>24900.79</v>
      </c>
      <c r="N9" s="121">
        <v>17189.63671875</v>
      </c>
      <c r="O9" s="122">
        <v>17189.63671875</v>
      </c>
      <c r="P9" s="122">
        <v>17189.63671875</v>
      </c>
      <c r="Q9" s="122">
        <v>17189.63671875</v>
      </c>
      <c r="R9" s="123">
        <v>263388.74687500007</v>
      </c>
      <c r="S9" s="124">
        <v>263388.74</v>
      </c>
      <c r="T9" s="125">
        <v>6.8750000791624188E-3</v>
      </c>
      <c r="U9" s="124" t="s">
        <v>63</v>
      </c>
      <c r="V9" s="164">
        <v>263388.75570312503</v>
      </c>
      <c r="W9" s="165">
        <v>-8.828124962747097E-3</v>
      </c>
    </row>
    <row r="10" spans="1:23" ht="11.25" customHeight="1" x14ac:dyDescent="0.3">
      <c r="A10" s="117"/>
      <c r="B10" s="117"/>
      <c r="C10" s="117" t="s">
        <v>64</v>
      </c>
      <c r="D10" s="117"/>
      <c r="E10" s="118"/>
      <c r="F10" s="119">
        <v>1849.94</v>
      </c>
      <c r="G10" s="120">
        <v>4906.76</v>
      </c>
      <c r="H10" s="120">
        <v>4309.8</v>
      </c>
      <c r="I10" s="120">
        <v>3338.18</v>
      </c>
      <c r="J10" s="120">
        <v>2405.67</v>
      </c>
      <c r="K10" s="120">
        <v>1949.1</v>
      </c>
      <c r="L10" s="120">
        <v>40068.959999999999</v>
      </c>
      <c r="M10" s="120">
        <v>1152.53</v>
      </c>
      <c r="N10" s="121">
        <v>0</v>
      </c>
      <c r="O10" s="122">
        <v>0</v>
      </c>
      <c r="P10" s="122">
        <v>0</v>
      </c>
      <c r="Q10" s="122">
        <v>0</v>
      </c>
      <c r="R10" s="123">
        <v>59980.939999999995</v>
      </c>
      <c r="S10" s="124">
        <v>5000.04</v>
      </c>
      <c r="T10" s="125">
        <v>54980.899999999994</v>
      </c>
      <c r="U10" s="124"/>
      <c r="V10" s="164">
        <v>58828.409999999996</v>
      </c>
      <c r="W10" s="165">
        <v>1152.5299999999988</v>
      </c>
    </row>
    <row r="11" spans="1:23" ht="11.25" customHeight="1" x14ac:dyDescent="0.3">
      <c r="A11" s="117"/>
      <c r="B11" s="117"/>
      <c r="C11" s="126" t="s">
        <v>65</v>
      </c>
      <c r="D11" s="126"/>
      <c r="E11" s="127"/>
      <c r="F11" s="128">
        <v>28124.51</v>
      </c>
      <c r="G11" s="129">
        <v>38600.660000000003</v>
      </c>
      <c r="H11" s="129">
        <v>25989.969999999998</v>
      </c>
      <c r="I11" s="129">
        <v>23895.87</v>
      </c>
      <c r="J11" s="129">
        <v>31535.47</v>
      </c>
      <c r="K11" s="129">
        <v>19571.93</v>
      </c>
      <c r="L11" s="129">
        <v>60839.41</v>
      </c>
      <c r="M11" s="129">
        <v>26053.32</v>
      </c>
      <c r="N11" s="130">
        <v>17189.63671875</v>
      </c>
      <c r="O11" s="131">
        <v>17189.63671875</v>
      </c>
      <c r="P11" s="131">
        <v>17189.63671875</v>
      </c>
      <c r="Q11" s="131">
        <v>17189.63671875</v>
      </c>
      <c r="R11" s="132">
        <v>323369.68687500007</v>
      </c>
      <c r="S11" s="133">
        <v>268388.77999999997</v>
      </c>
      <c r="T11" s="134">
        <v>54980.906875000073</v>
      </c>
      <c r="U11" s="133"/>
      <c r="V11" s="166">
        <v>322217.16570312501</v>
      </c>
      <c r="W11" s="135">
        <v>1152.5211718750361</v>
      </c>
    </row>
    <row r="12" spans="1:23" ht="11.25" customHeight="1" x14ac:dyDescent="0.3">
      <c r="A12" s="117"/>
      <c r="B12" s="117" t="s">
        <v>29</v>
      </c>
      <c r="C12" s="117"/>
      <c r="D12" s="117"/>
      <c r="E12" s="118"/>
      <c r="F12" s="119"/>
      <c r="G12" s="120"/>
      <c r="H12" s="120"/>
      <c r="I12" s="120"/>
      <c r="J12" s="120"/>
      <c r="K12" s="120"/>
      <c r="L12" s="120"/>
      <c r="M12" s="120"/>
      <c r="N12" s="121"/>
      <c r="O12" s="122"/>
      <c r="P12" s="122"/>
      <c r="Q12" s="122"/>
      <c r="R12" s="123"/>
      <c r="S12" s="124"/>
      <c r="T12" s="125"/>
      <c r="U12" s="124"/>
      <c r="V12" s="164"/>
      <c r="W12" s="165"/>
    </row>
    <row r="13" spans="1:23" ht="11.25" customHeight="1" x14ac:dyDescent="0.3">
      <c r="A13" s="117"/>
      <c r="B13" s="117"/>
      <c r="C13" s="117" t="s">
        <v>66</v>
      </c>
      <c r="D13" s="117"/>
      <c r="E13" s="118"/>
      <c r="F13" s="119">
        <v>195326</v>
      </c>
      <c r="G13" s="120">
        <v>198079</v>
      </c>
      <c r="H13" s="120">
        <v>181009</v>
      </c>
      <c r="I13" s="120">
        <v>191514</v>
      </c>
      <c r="J13" s="120">
        <v>139714</v>
      </c>
      <c r="K13" s="120">
        <v>191448</v>
      </c>
      <c r="L13" s="120">
        <v>191430</v>
      </c>
      <c r="M13" s="120">
        <v>191458</v>
      </c>
      <c r="N13" s="121">
        <v>191432.25</v>
      </c>
      <c r="O13" s="122">
        <v>191432.25</v>
      </c>
      <c r="P13" s="122">
        <v>191432.25</v>
      </c>
      <c r="Q13" s="122">
        <v>191432.25</v>
      </c>
      <c r="R13" s="123">
        <v>2245707</v>
      </c>
      <c r="S13" s="124">
        <v>2078334.58</v>
      </c>
      <c r="T13" s="125">
        <v>167372.41999999993</v>
      </c>
      <c r="U13" s="124" t="s">
        <v>67</v>
      </c>
      <c r="V13" s="164">
        <v>2245543.984375</v>
      </c>
      <c r="W13" s="165">
        <v>163.015625</v>
      </c>
    </row>
    <row r="14" spans="1:23" ht="11.25" customHeight="1" x14ac:dyDescent="0.3">
      <c r="A14" s="117"/>
      <c r="B14" s="117"/>
      <c r="C14" s="117" t="s">
        <v>68</v>
      </c>
      <c r="D14" s="117"/>
      <c r="E14" s="118"/>
      <c r="F14" s="119">
        <v>16090</v>
      </c>
      <c r="G14" s="120">
        <v>16090</v>
      </c>
      <c r="H14" s="120">
        <v>16090</v>
      </c>
      <c r="I14" s="120">
        <v>22184</v>
      </c>
      <c r="J14" s="120">
        <v>26181</v>
      </c>
      <c r="K14" s="120">
        <v>17960</v>
      </c>
      <c r="L14" s="120">
        <v>19852</v>
      </c>
      <c r="M14" s="120">
        <v>19197</v>
      </c>
      <c r="N14" s="121">
        <v>19257</v>
      </c>
      <c r="O14" s="122">
        <v>19257</v>
      </c>
      <c r="P14" s="122">
        <v>19257</v>
      </c>
      <c r="Q14" s="122">
        <v>19257</v>
      </c>
      <c r="R14" s="123">
        <v>230672</v>
      </c>
      <c r="S14" s="124">
        <v>192999.96</v>
      </c>
      <c r="T14" s="125">
        <v>37672.040000000008</v>
      </c>
      <c r="U14" s="124" t="s">
        <v>69</v>
      </c>
      <c r="V14" s="164">
        <v>230714.998046875</v>
      </c>
      <c r="W14" s="165">
        <v>-42.998046875</v>
      </c>
    </row>
    <row r="15" spans="1:23" ht="11.25" customHeight="1" x14ac:dyDescent="0.3">
      <c r="A15" s="117"/>
      <c r="B15" s="117"/>
      <c r="C15" s="117" t="s">
        <v>70</v>
      </c>
      <c r="D15" s="117"/>
      <c r="E15" s="118"/>
      <c r="F15" s="119">
        <v>7530.13</v>
      </c>
      <c r="G15" s="120">
        <v>7435.83</v>
      </c>
      <c r="H15" s="120">
        <v>7537.48</v>
      </c>
      <c r="I15" s="120">
        <v>7480.13</v>
      </c>
      <c r="J15" s="120">
        <v>7374.18</v>
      </c>
      <c r="K15" s="120">
        <v>7554.37</v>
      </c>
      <c r="L15" s="120">
        <v>7480.77</v>
      </c>
      <c r="M15" s="120">
        <v>7455.82</v>
      </c>
      <c r="N15" s="121">
        <v>7481.072265625</v>
      </c>
      <c r="O15" s="122">
        <v>7481.072265625</v>
      </c>
      <c r="P15" s="122">
        <v>7481.072265625</v>
      </c>
      <c r="Q15" s="122">
        <v>7481.072265625</v>
      </c>
      <c r="R15" s="123">
        <v>89772.999062499992</v>
      </c>
      <c r="S15" s="124">
        <v>55251.72</v>
      </c>
      <c r="T15" s="125">
        <v>34521.279062499991</v>
      </c>
      <c r="U15" s="124" t="s">
        <v>71</v>
      </c>
      <c r="V15" s="164">
        <v>89816.998886718749</v>
      </c>
      <c r="W15" s="165">
        <v>-43.999824218757567</v>
      </c>
    </row>
    <row r="16" spans="1:23" ht="11.25" customHeight="1" x14ac:dyDescent="0.3">
      <c r="A16" s="117"/>
      <c r="B16" s="117"/>
      <c r="C16" s="117" t="s">
        <v>72</v>
      </c>
      <c r="D16" s="117"/>
      <c r="E16" s="118"/>
      <c r="F16" s="119">
        <v>0</v>
      </c>
      <c r="G16" s="120">
        <v>0</v>
      </c>
      <c r="H16" s="120">
        <v>0</v>
      </c>
      <c r="I16" s="120">
        <v>0</v>
      </c>
      <c r="J16" s="120">
        <v>820</v>
      </c>
      <c r="K16" s="120">
        <v>0</v>
      </c>
      <c r="L16" s="120">
        <v>0</v>
      </c>
      <c r="M16" s="120">
        <v>0</v>
      </c>
      <c r="N16" s="121">
        <v>0</v>
      </c>
      <c r="O16" s="122">
        <v>0</v>
      </c>
      <c r="P16" s="122">
        <v>0</v>
      </c>
      <c r="Q16" s="122">
        <v>0</v>
      </c>
      <c r="R16" s="123">
        <v>820</v>
      </c>
      <c r="S16" s="124">
        <v>0</v>
      </c>
      <c r="T16" s="125">
        <v>820</v>
      </c>
      <c r="U16" s="124"/>
      <c r="V16" s="164">
        <v>820</v>
      </c>
      <c r="W16" s="165">
        <v>0</v>
      </c>
    </row>
    <row r="17" spans="1:23" ht="11.25" customHeight="1" x14ac:dyDescent="0.3">
      <c r="A17" s="117"/>
      <c r="B17" s="117"/>
      <c r="C17" s="117" t="s">
        <v>73</v>
      </c>
      <c r="D17" s="117"/>
      <c r="E17" s="118"/>
      <c r="F17" s="119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1">
        <v>0</v>
      </c>
      <c r="O17" s="122">
        <v>0</v>
      </c>
      <c r="P17" s="122">
        <v>0</v>
      </c>
      <c r="Q17" s="122">
        <v>0</v>
      </c>
      <c r="R17" s="123">
        <v>0</v>
      </c>
      <c r="S17" s="124">
        <v>48665.760000000002</v>
      </c>
      <c r="T17" s="125">
        <v>-48665.760000000002</v>
      </c>
      <c r="U17" s="124" t="s">
        <v>74</v>
      </c>
      <c r="V17" s="164">
        <v>0</v>
      </c>
      <c r="W17" s="165">
        <v>0</v>
      </c>
    </row>
    <row r="18" spans="1:23" ht="11.25" customHeight="1" x14ac:dyDescent="0.3">
      <c r="A18" s="117"/>
      <c r="B18" s="117"/>
      <c r="C18" s="117" t="s">
        <v>75</v>
      </c>
      <c r="D18" s="117"/>
      <c r="E18" s="118"/>
      <c r="F18" s="119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1250</v>
      </c>
      <c r="N18" s="121">
        <v>0</v>
      </c>
      <c r="O18" s="122">
        <v>0</v>
      </c>
      <c r="P18" s="122">
        <v>0</v>
      </c>
      <c r="Q18" s="122">
        <v>0</v>
      </c>
      <c r="R18" s="123">
        <v>1250</v>
      </c>
      <c r="S18" s="124">
        <v>0</v>
      </c>
      <c r="T18" s="125">
        <v>1250</v>
      </c>
      <c r="U18" s="124"/>
      <c r="V18" s="164">
        <v>0</v>
      </c>
      <c r="W18" s="165">
        <v>1250</v>
      </c>
    </row>
    <row r="19" spans="1:23" ht="11.25" customHeight="1" x14ac:dyDescent="0.3">
      <c r="A19" s="117"/>
      <c r="B19" s="117"/>
      <c r="C19" s="126" t="s">
        <v>76</v>
      </c>
      <c r="D19" s="126"/>
      <c r="E19" s="127"/>
      <c r="F19" s="128">
        <v>218946.13</v>
      </c>
      <c r="G19" s="129">
        <v>221604.83</v>
      </c>
      <c r="H19" s="129">
        <v>204636.48</v>
      </c>
      <c r="I19" s="129">
        <v>221178.13</v>
      </c>
      <c r="J19" s="129">
        <v>174089.18</v>
      </c>
      <c r="K19" s="129">
        <v>216962.37</v>
      </c>
      <c r="L19" s="129">
        <v>218762.77</v>
      </c>
      <c r="M19" s="129">
        <v>219360.82</v>
      </c>
      <c r="N19" s="130">
        <v>218170.322265625</v>
      </c>
      <c r="O19" s="131">
        <v>218170.322265625</v>
      </c>
      <c r="P19" s="131">
        <v>218170.322265625</v>
      </c>
      <c r="Q19" s="131">
        <v>218170.322265625</v>
      </c>
      <c r="R19" s="132">
        <v>2568221.9990625</v>
      </c>
      <c r="S19" s="133">
        <v>2375252.02</v>
      </c>
      <c r="T19" s="134">
        <v>192969.97906249992</v>
      </c>
      <c r="U19" s="133"/>
      <c r="V19" s="166">
        <v>2566895.9813085939</v>
      </c>
      <c r="W19" s="135">
        <v>1326.0177539062424</v>
      </c>
    </row>
    <row r="20" spans="1:23" ht="11.25" customHeight="1" x14ac:dyDescent="0.3">
      <c r="A20" s="117"/>
      <c r="B20" s="117" t="s">
        <v>30</v>
      </c>
      <c r="C20" s="117"/>
      <c r="D20" s="117"/>
      <c r="E20" s="118"/>
      <c r="F20" s="119"/>
      <c r="G20" s="120"/>
      <c r="H20" s="120"/>
      <c r="I20" s="120"/>
      <c r="J20" s="120"/>
      <c r="K20" s="120"/>
      <c r="L20" s="120"/>
      <c r="M20" s="120"/>
      <c r="N20" s="121"/>
      <c r="O20" s="122"/>
      <c r="P20" s="122"/>
      <c r="Q20" s="122"/>
      <c r="R20" s="123"/>
      <c r="S20" s="124"/>
      <c r="T20" s="125"/>
      <c r="U20" s="124"/>
      <c r="V20" s="164"/>
      <c r="W20" s="165"/>
    </row>
    <row r="21" spans="1:23" ht="11.25" customHeight="1" x14ac:dyDescent="0.3">
      <c r="A21" s="117"/>
      <c r="B21" s="117"/>
      <c r="C21" s="117" t="s">
        <v>77</v>
      </c>
      <c r="D21" s="117"/>
      <c r="E21" s="118"/>
      <c r="F21" s="119">
        <v>0</v>
      </c>
      <c r="G21" s="120">
        <v>0</v>
      </c>
      <c r="H21" s="120">
        <v>20699.68</v>
      </c>
      <c r="I21" s="120">
        <v>0</v>
      </c>
      <c r="J21" s="120">
        <v>0</v>
      </c>
      <c r="K21" s="120">
        <v>18849.490000000002</v>
      </c>
      <c r="L21" s="120">
        <v>0</v>
      </c>
      <c r="M21" s="120">
        <v>0</v>
      </c>
      <c r="N21" s="121">
        <v>2300.20703125</v>
      </c>
      <c r="O21" s="122">
        <v>2300.20703125</v>
      </c>
      <c r="P21" s="122">
        <v>2300.20703125</v>
      </c>
      <c r="Q21" s="122">
        <v>2300.20703125</v>
      </c>
      <c r="R21" s="123">
        <v>48749.998124999998</v>
      </c>
      <c r="S21" s="124">
        <v>48750</v>
      </c>
      <c r="T21" s="125">
        <v>-1.8750000017462298E-3</v>
      </c>
      <c r="U21" s="124"/>
      <c r="V21" s="164">
        <v>48749.998247070311</v>
      </c>
      <c r="W21" s="165">
        <v>-1.220703125E-4</v>
      </c>
    </row>
    <row r="22" spans="1:23" ht="11.25" customHeight="1" x14ac:dyDescent="0.3">
      <c r="A22" s="117"/>
      <c r="B22" s="117"/>
      <c r="C22" s="117" t="s">
        <v>78</v>
      </c>
      <c r="D22" s="117"/>
      <c r="E22" s="118"/>
      <c r="F22" s="119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4157.78</v>
      </c>
      <c r="N22" s="121">
        <v>10636.0625</v>
      </c>
      <c r="O22" s="122">
        <v>10636.0625</v>
      </c>
      <c r="P22" s="122">
        <v>10636.0625</v>
      </c>
      <c r="Q22" s="122">
        <v>10636.0625</v>
      </c>
      <c r="R22" s="123">
        <v>46702.03</v>
      </c>
      <c r="S22" s="124">
        <v>46702.03</v>
      </c>
      <c r="T22" s="125">
        <v>0</v>
      </c>
      <c r="U22" s="124"/>
      <c r="V22" s="164">
        <v>46702.03125</v>
      </c>
      <c r="W22" s="165">
        <v>-1.2500000011641532E-3</v>
      </c>
    </row>
    <row r="23" spans="1:23" ht="11.25" customHeight="1" x14ac:dyDescent="0.3">
      <c r="A23" s="117"/>
      <c r="B23" s="117"/>
      <c r="C23" s="117" t="s">
        <v>79</v>
      </c>
      <c r="D23" s="117"/>
      <c r="E23" s="118"/>
      <c r="F23" s="119">
        <v>0</v>
      </c>
      <c r="G23" s="120">
        <v>0</v>
      </c>
      <c r="H23" s="120">
        <v>4513.6099999999997</v>
      </c>
      <c r="I23" s="120">
        <v>0</v>
      </c>
      <c r="J23" s="120">
        <v>0</v>
      </c>
      <c r="K23" s="120">
        <v>6263.56</v>
      </c>
      <c r="L23" s="120">
        <v>15286.24</v>
      </c>
      <c r="M23" s="120">
        <v>0</v>
      </c>
      <c r="N23" s="121">
        <v>13234.1376953125</v>
      </c>
      <c r="O23" s="122">
        <v>13234.1376953125</v>
      </c>
      <c r="P23" s="122">
        <v>13234.1376953125</v>
      </c>
      <c r="Q23" s="122">
        <v>13234.1376953125</v>
      </c>
      <c r="R23" s="123">
        <v>78999.960781250003</v>
      </c>
      <c r="S23" s="124">
        <v>78999.960000000006</v>
      </c>
      <c r="T23" s="125">
        <v>7.8124999708961695E-4</v>
      </c>
      <c r="U23" s="124" t="s">
        <v>80</v>
      </c>
      <c r="V23" s="164">
        <v>78999.962734375003</v>
      </c>
      <c r="W23" s="165">
        <v>-1.953125E-3</v>
      </c>
    </row>
    <row r="24" spans="1:23" ht="11.25" customHeight="1" x14ac:dyDescent="0.3">
      <c r="A24" s="117"/>
      <c r="B24" s="117"/>
      <c r="C24" s="117" t="s">
        <v>81</v>
      </c>
      <c r="D24" s="117"/>
      <c r="E24" s="118"/>
      <c r="F24" s="119">
        <v>0</v>
      </c>
      <c r="G24" s="120">
        <v>0</v>
      </c>
      <c r="H24" s="120">
        <v>1610.62</v>
      </c>
      <c r="I24" s="120">
        <v>0</v>
      </c>
      <c r="J24" s="120">
        <v>0</v>
      </c>
      <c r="K24" s="120">
        <v>2477.77</v>
      </c>
      <c r="L24" s="120">
        <v>5404.54</v>
      </c>
      <c r="M24" s="120">
        <v>0</v>
      </c>
      <c r="N24" s="121">
        <v>6938.017578125</v>
      </c>
      <c r="O24" s="122">
        <v>6938.017578125</v>
      </c>
      <c r="P24" s="122">
        <v>6938.017578125</v>
      </c>
      <c r="Q24" s="122">
        <v>6938.017578125</v>
      </c>
      <c r="R24" s="123">
        <v>37245.0003125</v>
      </c>
      <c r="S24" s="124">
        <v>37245</v>
      </c>
      <c r="T24" s="125">
        <v>3.125000002910383E-4</v>
      </c>
      <c r="U24" s="124"/>
      <c r="V24" s="164">
        <v>37245.0003125</v>
      </c>
      <c r="W24" s="165">
        <v>0</v>
      </c>
    </row>
    <row r="25" spans="1:23" ht="11.25" customHeight="1" x14ac:dyDescent="0.3">
      <c r="A25" s="117"/>
      <c r="B25" s="117"/>
      <c r="C25" s="117" t="s">
        <v>82</v>
      </c>
      <c r="D25" s="117"/>
      <c r="E25" s="118"/>
      <c r="F25" s="119">
        <v>0</v>
      </c>
      <c r="G25" s="120">
        <v>0</v>
      </c>
      <c r="H25" s="120">
        <v>82.28</v>
      </c>
      <c r="I25" s="120">
        <v>0</v>
      </c>
      <c r="J25" s="120">
        <v>0</v>
      </c>
      <c r="K25" s="120">
        <v>314.60000000000002</v>
      </c>
      <c r="L25" s="120">
        <v>907.5</v>
      </c>
      <c r="M25" s="120">
        <v>0</v>
      </c>
      <c r="N25" s="121">
        <v>0</v>
      </c>
      <c r="O25" s="122">
        <v>0</v>
      </c>
      <c r="P25" s="122">
        <v>0</v>
      </c>
      <c r="Q25" s="122">
        <v>0</v>
      </c>
      <c r="R25" s="123">
        <v>1304.3800000000001</v>
      </c>
      <c r="S25" s="124">
        <v>0</v>
      </c>
      <c r="T25" s="125">
        <v>1304.3800000000001</v>
      </c>
      <c r="U25" s="124"/>
      <c r="V25" s="164">
        <v>1304.3800000000001</v>
      </c>
      <c r="W25" s="165">
        <v>0</v>
      </c>
    </row>
    <row r="26" spans="1:23" ht="11.25" customHeight="1" x14ac:dyDescent="0.3">
      <c r="A26" s="117"/>
      <c r="B26" s="117"/>
      <c r="C26" s="117" t="s">
        <v>83</v>
      </c>
      <c r="D26" s="117"/>
      <c r="E26" s="118"/>
      <c r="F26" s="119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26590.43</v>
      </c>
      <c r="L26" s="120">
        <v>0</v>
      </c>
      <c r="M26" s="120">
        <v>192899.82</v>
      </c>
      <c r="N26" s="121">
        <v>8005.6875</v>
      </c>
      <c r="O26" s="122">
        <v>8005.6875</v>
      </c>
      <c r="P26" s="122">
        <v>8005.6875</v>
      </c>
      <c r="Q26" s="122">
        <v>8005.6875</v>
      </c>
      <c r="R26" s="123">
        <v>251513</v>
      </c>
      <c r="S26" s="124">
        <v>265000.01</v>
      </c>
      <c r="T26" s="125">
        <v>-13487.010000000009</v>
      </c>
      <c r="U26" s="124" t="s">
        <v>84</v>
      </c>
      <c r="V26" s="164">
        <v>251512.98859374999</v>
      </c>
      <c r="W26" s="165">
        <v>1.1406250006984919E-2</v>
      </c>
    </row>
    <row r="27" spans="1:23" ht="11.25" customHeight="1" x14ac:dyDescent="0.3">
      <c r="A27" s="117"/>
      <c r="B27" s="117"/>
      <c r="C27" s="117" t="s">
        <v>85</v>
      </c>
      <c r="D27" s="117"/>
      <c r="E27" s="118"/>
      <c r="F27" s="119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2380.94</v>
      </c>
      <c r="L27" s="120">
        <v>0</v>
      </c>
      <c r="M27" s="120">
        <v>9899.6</v>
      </c>
      <c r="N27" s="121">
        <v>1704.114990234375</v>
      </c>
      <c r="O27" s="122">
        <v>1704.114990234375</v>
      </c>
      <c r="P27" s="122">
        <v>1704.114990234375</v>
      </c>
      <c r="Q27" s="122">
        <v>1704.114990234375</v>
      </c>
      <c r="R27" s="123">
        <v>19096.999960937501</v>
      </c>
      <c r="S27" s="124">
        <v>18002.03</v>
      </c>
      <c r="T27" s="125">
        <v>1094.969960937502</v>
      </c>
      <c r="U27" s="124" t="s">
        <v>84</v>
      </c>
      <c r="V27" s="164">
        <v>19097.000791015627</v>
      </c>
      <c r="W27" s="165">
        <v>-8.3007812645519152E-4</v>
      </c>
    </row>
    <row r="28" spans="1:23" ht="11.25" customHeight="1" x14ac:dyDescent="0.3">
      <c r="A28" s="117"/>
      <c r="B28" s="117"/>
      <c r="C28" s="117" t="s">
        <v>86</v>
      </c>
      <c r="D28" s="117"/>
      <c r="E28" s="118"/>
      <c r="F28" s="119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886.85</v>
      </c>
      <c r="L28" s="120">
        <v>0</v>
      </c>
      <c r="M28" s="120">
        <v>8538.32</v>
      </c>
      <c r="N28" s="121">
        <v>0</v>
      </c>
      <c r="O28" s="122">
        <v>0</v>
      </c>
      <c r="P28" s="122">
        <v>0</v>
      </c>
      <c r="Q28" s="122">
        <v>0</v>
      </c>
      <c r="R28" s="123">
        <v>9425.17</v>
      </c>
      <c r="S28" s="124">
        <v>10199.98</v>
      </c>
      <c r="T28" s="125">
        <v>-774.80999999999949</v>
      </c>
      <c r="U28" s="124" t="s">
        <v>84</v>
      </c>
      <c r="V28" s="164">
        <v>8377.0001464843754</v>
      </c>
      <c r="W28" s="165">
        <v>1048.1698535156247</v>
      </c>
    </row>
    <row r="29" spans="1:23" ht="11.25" customHeight="1" x14ac:dyDescent="0.3">
      <c r="A29" s="117"/>
      <c r="B29" s="117"/>
      <c r="C29" s="117" t="s">
        <v>87</v>
      </c>
      <c r="D29" s="117"/>
      <c r="E29" s="118"/>
      <c r="F29" s="119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26026.9</v>
      </c>
      <c r="L29" s="120">
        <v>0</v>
      </c>
      <c r="M29" s="120">
        <v>0</v>
      </c>
      <c r="N29" s="121">
        <v>0</v>
      </c>
      <c r="O29" s="122">
        <v>0</v>
      </c>
      <c r="P29" s="122">
        <v>0</v>
      </c>
      <c r="Q29" s="122">
        <v>0</v>
      </c>
      <c r="R29" s="123">
        <v>26026.9</v>
      </c>
      <c r="S29" s="124">
        <v>0</v>
      </c>
      <c r="T29" s="125">
        <v>26026.9</v>
      </c>
      <c r="U29" s="124" t="s">
        <v>88</v>
      </c>
      <c r="V29" s="164">
        <v>26026.9</v>
      </c>
      <c r="W29" s="165">
        <v>0</v>
      </c>
    </row>
    <row r="30" spans="1:23" ht="11.25" customHeight="1" x14ac:dyDescent="0.3">
      <c r="A30" s="117"/>
      <c r="B30" s="117"/>
      <c r="C30" s="117" t="s">
        <v>89</v>
      </c>
      <c r="D30" s="117"/>
      <c r="E30" s="118"/>
      <c r="F30" s="119">
        <v>0</v>
      </c>
      <c r="G30" s="120">
        <v>0</v>
      </c>
      <c r="H30" s="120">
        <v>0</v>
      </c>
      <c r="I30" s="120">
        <v>0</v>
      </c>
      <c r="J30" s="120">
        <v>2118</v>
      </c>
      <c r="K30" s="120">
        <v>0</v>
      </c>
      <c r="L30" s="120">
        <v>0</v>
      </c>
      <c r="M30" s="120">
        <v>0</v>
      </c>
      <c r="N30" s="121">
        <v>0</v>
      </c>
      <c r="O30" s="122">
        <v>0</v>
      </c>
      <c r="P30" s="122">
        <v>0</v>
      </c>
      <c r="Q30" s="122">
        <v>0</v>
      </c>
      <c r="R30" s="123">
        <v>2118</v>
      </c>
      <c r="S30" s="124">
        <v>0</v>
      </c>
      <c r="T30" s="125">
        <v>2118</v>
      </c>
      <c r="U30" s="124" t="s">
        <v>88</v>
      </c>
      <c r="V30" s="164">
        <v>2118</v>
      </c>
      <c r="W30" s="165">
        <v>0</v>
      </c>
    </row>
    <row r="31" spans="1:23" ht="11.25" customHeight="1" x14ac:dyDescent="0.3">
      <c r="A31" s="117"/>
      <c r="B31" s="117"/>
      <c r="C31" s="126" t="s">
        <v>90</v>
      </c>
      <c r="D31" s="126"/>
      <c r="E31" s="127"/>
      <c r="F31" s="128">
        <v>0</v>
      </c>
      <c r="G31" s="129">
        <v>0</v>
      </c>
      <c r="H31" s="129">
        <v>26906.19</v>
      </c>
      <c r="I31" s="129">
        <v>0</v>
      </c>
      <c r="J31" s="129">
        <v>2118</v>
      </c>
      <c r="K31" s="129">
        <v>83790.540000000008</v>
      </c>
      <c r="L31" s="129">
        <v>21598.28</v>
      </c>
      <c r="M31" s="129">
        <v>215495.52000000002</v>
      </c>
      <c r="N31" s="130">
        <v>42818.227294921875</v>
      </c>
      <c r="O31" s="131">
        <v>42818.227294921875</v>
      </c>
      <c r="P31" s="131">
        <v>42818.227294921875</v>
      </c>
      <c r="Q31" s="131">
        <v>42818.227294921875</v>
      </c>
      <c r="R31" s="132">
        <v>521181.43917968747</v>
      </c>
      <c r="S31" s="133">
        <v>504899.01</v>
      </c>
      <c r="T31" s="134">
        <v>16282.429179687491</v>
      </c>
      <c r="U31" s="133"/>
      <c r="V31" s="166">
        <v>520133.26207519532</v>
      </c>
      <c r="W31" s="135">
        <v>1048.1771044921916</v>
      </c>
    </row>
    <row r="32" spans="1:23" ht="11.25" customHeight="1" x14ac:dyDescent="0.3">
      <c r="A32" s="117"/>
      <c r="B32" s="117" t="s">
        <v>31</v>
      </c>
      <c r="C32" s="117"/>
      <c r="D32" s="117"/>
      <c r="E32" s="118"/>
      <c r="F32" s="119"/>
      <c r="G32" s="120"/>
      <c r="H32" s="120"/>
      <c r="I32" s="120"/>
      <c r="J32" s="120"/>
      <c r="K32" s="120"/>
      <c r="L32" s="120"/>
      <c r="M32" s="120"/>
      <c r="N32" s="121"/>
      <c r="O32" s="122"/>
      <c r="P32" s="122"/>
      <c r="Q32" s="122"/>
      <c r="R32" s="123"/>
      <c r="S32" s="124"/>
      <c r="T32" s="125"/>
      <c r="U32" s="124"/>
      <c r="V32" s="164"/>
      <c r="W32" s="165"/>
    </row>
    <row r="33" spans="1:23" ht="11.25" customHeight="1" x14ac:dyDescent="0.3">
      <c r="A33" s="117"/>
      <c r="B33" s="117"/>
      <c r="C33" s="117" t="s">
        <v>91</v>
      </c>
      <c r="D33" s="117"/>
      <c r="E33" s="118"/>
      <c r="F33" s="119">
        <v>1213.42</v>
      </c>
      <c r="G33" s="120">
        <v>51.51</v>
      </c>
      <c r="H33" s="120">
        <v>7545</v>
      </c>
      <c r="I33" s="120">
        <v>154339.5</v>
      </c>
      <c r="J33" s="120">
        <v>5290.59</v>
      </c>
      <c r="K33" s="120">
        <v>58999.83</v>
      </c>
      <c r="L33" s="120">
        <v>8100.5</v>
      </c>
      <c r="M33" s="120">
        <v>21963.75</v>
      </c>
      <c r="N33" s="121">
        <v>385623.96875</v>
      </c>
      <c r="O33" s="122">
        <v>385623.96875</v>
      </c>
      <c r="P33" s="122">
        <v>385623.96875</v>
      </c>
      <c r="Q33" s="122">
        <v>385623.96875</v>
      </c>
      <c r="R33" s="123">
        <v>1799999.9750000001</v>
      </c>
      <c r="S33" s="124">
        <v>1800000</v>
      </c>
      <c r="T33" s="125">
        <v>-2.4999999906867743E-2</v>
      </c>
      <c r="U33" s="124"/>
      <c r="V33" s="164">
        <v>1800000.0375000001</v>
      </c>
      <c r="W33" s="165">
        <v>-6.25E-2</v>
      </c>
    </row>
    <row r="34" spans="1:23" ht="11.25" customHeight="1" x14ac:dyDescent="0.3">
      <c r="A34" s="117"/>
      <c r="B34" s="117"/>
      <c r="C34" s="126" t="s">
        <v>92</v>
      </c>
      <c r="D34" s="126"/>
      <c r="E34" s="127"/>
      <c r="F34" s="128">
        <v>1213.42</v>
      </c>
      <c r="G34" s="129">
        <v>51.51</v>
      </c>
      <c r="H34" s="129">
        <v>7545</v>
      </c>
      <c r="I34" s="129">
        <v>154339.5</v>
      </c>
      <c r="J34" s="129">
        <v>5290.59</v>
      </c>
      <c r="K34" s="129">
        <v>58999.83</v>
      </c>
      <c r="L34" s="129">
        <v>8100.5</v>
      </c>
      <c r="M34" s="129">
        <v>21963.75</v>
      </c>
      <c r="N34" s="130">
        <v>385623.96875</v>
      </c>
      <c r="O34" s="131">
        <v>385623.96875</v>
      </c>
      <c r="P34" s="131">
        <v>385623.96875</v>
      </c>
      <c r="Q34" s="131">
        <v>385623.96875</v>
      </c>
      <c r="R34" s="132">
        <v>1799999.9750000001</v>
      </c>
      <c r="S34" s="133">
        <v>1800000</v>
      </c>
      <c r="T34" s="134">
        <v>-2.4999999906867743E-2</v>
      </c>
      <c r="U34" s="133"/>
      <c r="V34" s="166">
        <v>1800000.0375000001</v>
      </c>
      <c r="W34" s="135">
        <v>-6.25E-2</v>
      </c>
    </row>
    <row r="35" spans="1:23" ht="11.25" customHeight="1" x14ac:dyDescent="0.3">
      <c r="A35" s="117"/>
      <c r="B35" s="117" t="s">
        <v>32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1"/>
      <c r="O35" s="122"/>
      <c r="P35" s="122"/>
      <c r="Q35" s="122"/>
      <c r="R35" s="123"/>
      <c r="S35" s="124"/>
      <c r="T35" s="125"/>
      <c r="U35" s="124"/>
      <c r="V35" s="164"/>
      <c r="W35" s="165"/>
    </row>
    <row r="36" spans="1:23" ht="11.25" customHeight="1" x14ac:dyDescent="0.3">
      <c r="A36" s="117"/>
      <c r="B36" s="117"/>
      <c r="C36" s="117" t="s">
        <v>93</v>
      </c>
      <c r="D36" s="117"/>
      <c r="E36" s="118"/>
      <c r="F36" s="119">
        <v>0</v>
      </c>
      <c r="G36" s="120">
        <v>0</v>
      </c>
      <c r="H36" s="120">
        <v>69.83</v>
      </c>
      <c r="I36" s="120">
        <v>47.46</v>
      </c>
      <c r="J36" s="120">
        <v>57.11</v>
      </c>
      <c r="K36" s="120">
        <v>0</v>
      </c>
      <c r="L36" s="120">
        <v>28.8</v>
      </c>
      <c r="M36" s="120">
        <v>38.450000000000003</v>
      </c>
      <c r="N36" s="121">
        <v>64.597503662109375</v>
      </c>
      <c r="O36" s="122">
        <v>64.597503662109375</v>
      </c>
      <c r="P36" s="122">
        <v>64.597503662109375</v>
      </c>
      <c r="Q36" s="122">
        <v>64.597503662109375</v>
      </c>
      <c r="R36" s="123">
        <v>500.04001464843748</v>
      </c>
      <c r="S36" s="124">
        <v>500.04</v>
      </c>
      <c r="T36" s="125">
        <v>1.4648437456799002E-5</v>
      </c>
      <c r="U36" s="124"/>
      <c r="V36" s="164">
        <v>500.04001922607421</v>
      </c>
      <c r="W36" s="165">
        <v>-4.5776367301186838E-6</v>
      </c>
    </row>
    <row r="37" spans="1:23" ht="11.25" customHeight="1" x14ac:dyDescent="0.3">
      <c r="A37" s="117"/>
      <c r="B37" s="117"/>
      <c r="C37" s="117" t="s">
        <v>94</v>
      </c>
      <c r="D37" s="117"/>
      <c r="E37" s="118"/>
      <c r="F37" s="119">
        <v>7000</v>
      </c>
      <c r="G37" s="120">
        <v>0</v>
      </c>
      <c r="H37" s="120">
        <v>2701.88</v>
      </c>
      <c r="I37" s="120">
        <v>-499.97</v>
      </c>
      <c r="J37" s="120">
        <v>0</v>
      </c>
      <c r="K37" s="120">
        <v>0</v>
      </c>
      <c r="L37" s="120">
        <v>161937.51999999999</v>
      </c>
      <c r="M37" s="120">
        <v>0</v>
      </c>
      <c r="N37" s="121">
        <v>32922.890625</v>
      </c>
      <c r="O37" s="122">
        <v>32922.890625</v>
      </c>
      <c r="P37" s="122">
        <v>32922.890625</v>
      </c>
      <c r="Q37" s="122">
        <v>32922.890625</v>
      </c>
      <c r="R37" s="123">
        <v>302830.99249999999</v>
      </c>
      <c r="S37" s="124">
        <v>302831</v>
      </c>
      <c r="T37" s="125">
        <v>-7.5000000069849193E-3</v>
      </c>
      <c r="U37" s="124" t="s">
        <v>95</v>
      </c>
      <c r="V37" s="164">
        <v>302830.99249999999</v>
      </c>
      <c r="W37" s="165">
        <v>0</v>
      </c>
    </row>
    <row r="38" spans="1:23" ht="11.25" customHeight="1" x14ac:dyDescent="0.3">
      <c r="A38" s="117"/>
      <c r="B38" s="117"/>
      <c r="C38" s="126" t="s">
        <v>96</v>
      </c>
      <c r="D38" s="126"/>
      <c r="E38" s="127"/>
      <c r="F38" s="128">
        <v>7000</v>
      </c>
      <c r="G38" s="129">
        <v>0</v>
      </c>
      <c r="H38" s="129">
        <v>2771.71</v>
      </c>
      <c r="I38" s="129">
        <v>-452.51000000000005</v>
      </c>
      <c r="J38" s="129">
        <v>57.11</v>
      </c>
      <c r="K38" s="129">
        <v>0</v>
      </c>
      <c r="L38" s="129">
        <v>161966.31999999998</v>
      </c>
      <c r="M38" s="129">
        <v>38.450000000000003</v>
      </c>
      <c r="N38" s="130">
        <v>32987.488128662109</v>
      </c>
      <c r="O38" s="131">
        <v>32987.488128662109</v>
      </c>
      <c r="P38" s="131">
        <v>32987.488128662109</v>
      </c>
      <c r="Q38" s="131">
        <v>32987.488128662109</v>
      </c>
      <c r="R38" s="132">
        <v>303331.03251464845</v>
      </c>
      <c r="S38" s="133">
        <v>303331.03999999998</v>
      </c>
      <c r="T38" s="134">
        <v>-7.4853515695281203E-3</v>
      </c>
      <c r="U38" s="133"/>
      <c r="V38" s="166">
        <v>303331.03251922608</v>
      </c>
      <c r="W38" s="135">
        <v>-4.5776367301186838E-6</v>
      </c>
    </row>
    <row r="39" spans="1:23" ht="11.25" customHeight="1" x14ac:dyDescent="0.3">
      <c r="A39" s="117"/>
      <c r="B39" s="126" t="s">
        <v>33</v>
      </c>
      <c r="C39" s="126"/>
      <c r="D39" s="126"/>
      <c r="E39" s="127"/>
      <c r="F39" s="128">
        <v>255284.06000000003</v>
      </c>
      <c r="G39" s="129">
        <v>260257</v>
      </c>
      <c r="H39" s="129">
        <v>267849.35000000003</v>
      </c>
      <c r="I39" s="129">
        <v>398960.99</v>
      </c>
      <c r="J39" s="129">
        <v>213090.34999999998</v>
      </c>
      <c r="K39" s="129">
        <v>379324.67</v>
      </c>
      <c r="L39" s="129">
        <v>471267.27999999991</v>
      </c>
      <c r="M39" s="129">
        <v>482911.86000000004</v>
      </c>
      <c r="N39" s="130">
        <v>696789.64315795898</v>
      </c>
      <c r="O39" s="131">
        <v>696789.64315795898</v>
      </c>
      <c r="P39" s="131">
        <v>696789.64315795898</v>
      </c>
      <c r="Q39" s="131">
        <v>696789.64315795898</v>
      </c>
      <c r="R39" s="132">
        <v>5516104.1326318365</v>
      </c>
      <c r="S39" s="133">
        <v>5251870.8499999996</v>
      </c>
      <c r="T39" s="134">
        <v>264233.28263183602</v>
      </c>
      <c r="U39" s="133"/>
      <c r="V39" s="166">
        <v>5512577.4791061403</v>
      </c>
      <c r="W39" s="135">
        <v>3526.6535256958332</v>
      </c>
    </row>
    <row r="40" spans="1:23" ht="11.25" customHeight="1" x14ac:dyDescent="0.3">
      <c r="A40" s="117" t="s">
        <v>34</v>
      </c>
      <c r="B40" s="117"/>
      <c r="C40" s="117"/>
      <c r="D40" s="117"/>
      <c r="E40" s="118"/>
      <c r="F40" s="119"/>
      <c r="G40" s="120"/>
      <c r="H40" s="120"/>
      <c r="I40" s="120"/>
      <c r="J40" s="120"/>
      <c r="K40" s="120"/>
      <c r="L40" s="120"/>
      <c r="M40" s="120"/>
      <c r="N40" s="121"/>
      <c r="O40" s="122"/>
      <c r="P40" s="122"/>
      <c r="Q40" s="122"/>
      <c r="R40" s="123"/>
      <c r="S40" s="124"/>
      <c r="T40" s="125"/>
      <c r="U40" s="124"/>
      <c r="V40" s="164"/>
      <c r="W40" s="165"/>
    </row>
    <row r="41" spans="1:23" ht="11.25" customHeight="1" x14ac:dyDescent="0.3">
      <c r="A41" s="117"/>
      <c r="B41" s="117" t="s">
        <v>35</v>
      </c>
      <c r="C41" s="117"/>
      <c r="D41" s="117"/>
      <c r="E41" s="118"/>
      <c r="F41" s="119"/>
      <c r="G41" s="120"/>
      <c r="H41" s="120"/>
      <c r="I41" s="120"/>
      <c r="J41" s="120"/>
      <c r="K41" s="120"/>
      <c r="L41" s="120"/>
      <c r="M41" s="120"/>
      <c r="N41" s="121"/>
      <c r="O41" s="122"/>
      <c r="P41" s="122"/>
      <c r="Q41" s="122"/>
      <c r="R41" s="123"/>
      <c r="S41" s="124"/>
      <c r="T41" s="125"/>
      <c r="U41" s="124"/>
      <c r="V41" s="164"/>
      <c r="W41" s="165"/>
    </row>
    <row r="42" spans="1:23" ht="11.25" customHeight="1" x14ac:dyDescent="0.3">
      <c r="A42" s="117"/>
      <c r="B42" s="117"/>
      <c r="C42" s="117" t="s">
        <v>97</v>
      </c>
      <c r="D42" s="117"/>
      <c r="E42" s="118"/>
      <c r="F42" s="119">
        <v>24286.58</v>
      </c>
      <c r="G42" s="120">
        <v>48498.33</v>
      </c>
      <c r="H42" s="120">
        <v>48130.81</v>
      </c>
      <c r="I42" s="120">
        <v>48853.09</v>
      </c>
      <c r="J42" s="120">
        <v>43081.66</v>
      </c>
      <c r="K42" s="120">
        <v>47473.58</v>
      </c>
      <c r="L42" s="120">
        <v>47473.58</v>
      </c>
      <c r="M42" s="120">
        <v>47264.43</v>
      </c>
      <c r="N42" s="121">
        <v>48695.666666666701</v>
      </c>
      <c r="O42" s="122">
        <v>48695.666666666701</v>
      </c>
      <c r="P42" s="122">
        <v>48695.666666666701</v>
      </c>
      <c r="Q42" s="122">
        <v>48695.666666666701</v>
      </c>
      <c r="R42" s="123">
        <v>549844.7266666668</v>
      </c>
      <c r="S42" s="124">
        <v>584348.04</v>
      </c>
      <c r="T42" s="125">
        <v>34503.313333333237</v>
      </c>
      <c r="U42" s="124"/>
      <c r="V42" s="164">
        <v>551275.96333333349</v>
      </c>
      <c r="W42" s="165">
        <v>1431.2366666666931</v>
      </c>
    </row>
    <row r="43" spans="1:23" ht="11.25" customHeight="1" x14ac:dyDescent="0.3">
      <c r="A43" s="117"/>
      <c r="B43" s="117"/>
      <c r="C43" s="117" t="s">
        <v>98</v>
      </c>
      <c r="D43" s="117"/>
      <c r="E43" s="118"/>
      <c r="F43" s="119">
        <v>0</v>
      </c>
      <c r="G43" s="120">
        <v>0</v>
      </c>
      <c r="H43" s="120">
        <v>797.99</v>
      </c>
      <c r="I43" s="120">
        <v>2701.24</v>
      </c>
      <c r="J43" s="120">
        <v>6542.75</v>
      </c>
      <c r="K43" s="120">
        <v>5087.5</v>
      </c>
      <c r="L43" s="120">
        <v>5335</v>
      </c>
      <c r="M43" s="120">
        <v>4515.6499999999996</v>
      </c>
      <c r="N43" s="121">
        <v>5370.22509765625</v>
      </c>
      <c r="O43" s="122">
        <v>5370.22509765625</v>
      </c>
      <c r="P43" s="122">
        <v>5370.22509765625</v>
      </c>
      <c r="Q43" s="122">
        <v>5370.22509765625</v>
      </c>
      <c r="R43" s="123">
        <v>46461.030390624997</v>
      </c>
      <c r="S43" s="124">
        <v>0</v>
      </c>
      <c r="T43" s="125">
        <v>-46461.030390624997</v>
      </c>
      <c r="U43" s="124"/>
      <c r="V43" s="164">
        <v>45047.592792968746</v>
      </c>
      <c r="W43" s="165">
        <v>-1413.4375976562515</v>
      </c>
    </row>
    <row r="44" spans="1:23" ht="11.25" customHeight="1" x14ac:dyDescent="0.3">
      <c r="A44" s="117"/>
      <c r="B44" s="117"/>
      <c r="C44" s="117" t="s">
        <v>99</v>
      </c>
      <c r="D44" s="117"/>
      <c r="E44" s="118"/>
      <c r="F44" s="119">
        <v>0</v>
      </c>
      <c r="G44" s="120">
        <v>11250</v>
      </c>
      <c r="H44" s="120">
        <v>11025</v>
      </c>
      <c r="I44" s="120">
        <v>16749.560000000001</v>
      </c>
      <c r="J44" s="120">
        <v>5719.03</v>
      </c>
      <c r="K44" s="120">
        <v>1575</v>
      </c>
      <c r="L44" s="120">
        <v>50</v>
      </c>
      <c r="M44" s="120">
        <v>75</v>
      </c>
      <c r="N44" s="121">
        <v>62.5</v>
      </c>
      <c r="O44" s="122">
        <v>62.5</v>
      </c>
      <c r="P44" s="122">
        <v>62.5</v>
      </c>
      <c r="Q44" s="122">
        <v>62.5</v>
      </c>
      <c r="R44" s="123">
        <v>46693.59</v>
      </c>
      <c r="S44" s="124">
        <v>34250.04</v>
      </c>
      <c r="T44" s="125">
        <v>-12443.549999999996</v>
      </c>
      <c r="U44" s="124"/>
      <c r="V44" s="164">
        <v>50431.09</v>
      </c>
      <c r="W44" s="165">
        <v>3737.5</v>
      </c>
    </row>
    <row r="45" spans="1:23" ht="11.25" customHeight="1" x14ac:dyDescent="0.3">
      <c r="A45" s="117"/>
      <c r="B45" s="117"/>
      <c r="C45" s="117" t="s">
        <v>100</v>
      </c>
      <c r="D45" s="117"/>
      <c r="E45" s="118"/>
      <c r="F45" s="119">
        <v>9385.59</v>
      </c>
      <c r="G45" s="120">
        <v>20131.47</v>
      </c>
      <c r="H45" s="120">
        <v>23367.29</v>
      </c>
      <c r="I45" s="120">
        <v>18650.86</v>
      </c>
      <c r="J45" s="120">
        <v>16912.22</v>
      </c>
      <c r="K45" s="120">
        <v>19272.43</v>
      </c>
      <c r="L45" s="120">
        <v>21632.639999999999</v>
      </c>
      <c r="M45" s="120">
        <v>21632.639999999999</v>
      </c>
      <c r="N45" s="121">
        <v>21632.640625</v>
      </c>
      <c r="O45" s="122">
        <v>21632.640625</v>
      </c>
      <c r="P45" s="122">
        <v>21632.640625</v>
      </c>
      <c r="Q45" s="122">
        <v>21632.640625</v>
      </c>
      <c r="R45" s="123">
        <v>237515.70250000001</v>
      </c>
      <c r="S45" s="124">
        <v>225254.04</v>
      </c>
      <c r="T45" s="125">
        <v>-12261.662500000006</v>
      </c>
      <c r="U45" s="124"/>
      <c r="V45" s="164">
        <v>237515.703125</v>
      </c>
      <c r="W45" s="165">
        <v>6.2499998603016138E-4</v>
      </c>
    </row>
    <row r="46" spans="1:23" ht="11.25" customHeight="1" x14ac:dyDescent="0.3">
      <c r="A46" s="117"/>
      <c r="B46" s="117"/>
      <c r="C46" s="117" t="s">
        <v>101</v>
      </c>
      <c r="D46" s="117"/>
      <c r="E46" s="118"/>
      <c r="F46" s="119">
        <v>3890</v>
      </c>
      <c r="G46" s="120">
        <v>3890</v>
      </c>
      <c r="H46" s="120">
        <v>3890</v>
      </c>
      <c r="I46" s="120">
        <v>3890</v>
      </c>
      <c r="J46" s="120">
        <v>3890</v>
      </c>
      <c r="K46" s="120">
        <v>3890</v>
      </c>
      <c r="L46" s="120">
        <v>3890</v>
      </c>
      <c r="M46" s="120">
        <v>1750.5</v>
      </c>
      <c r="N46" s="121">
        <v>2820.25</v>
      </c>
      <c r="O46" s="122">
        <v>2820.25</v>
      </c>
      <c r="P46" s="122">
        <v>2820.25</v>
      </c>
      <c r="Q46" s="122">
        <v>2820.25</v>
      </c>
      <c r="R46" s="123">
        <v>40261.5</v>
      </c>
      <c r="S46" s="124">
        <v>0</v>
      </c>
      <c r="T46" s="125">
        <v>-40261.5</v>
      </c>
      <c r="U46" s="124"/>
      <c r="V46" s="164">
        <v>46680</v>
      </c>
      <c r="W46" s="165">
        <v>6418.5</v>
      </c>
    </row>
    <row r="47" spans="1:23" ht="11.25" customHeight="1" x14ac:dyDescent="0.3">
      <c r="A47" s="117"/>
      <c r="B47" s="117"/>
      <c r="C47" s="117" t="s">
        <v>102</v>
      </c>
      <c r="D47" s="117"/>
      <c r="E47" s="118"/>
      <c r="F47" s="119">
        <v>-1000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1">
        <v>0</v>
      </c>
      <c r="O47" s="122">
        <v>0</v>
      </c>
      <c r="P47" s="122">
        <v>0</v>
      </c>
      <c r="Q47" s="122">
        <v>0</v>
      </c>
      <c r="R47" s="123">
        <v>-1000</v>
      </c>
      <c r="S47" s="124">
        <v>0</v>
      </c>
      <c r="T47" s="125">
        <v>1000</v>
      </c>
      <c r="U47" s="124"/>
      <c r="V47" s="164">
        <v>-1000</v>
      </c>
      <c r="W47" s="165">
        <v>0</v>
      </c>
    </row>
    <row r="48" spans="1:23" ht="11.25" customHeight="1" x14ac:dyDescent="0.3">
      <c r="A48" s="117"/>
      <c r="B48" s="117"/>
      <c r="C48" s="117" t="s">
        <v>103</v>
      </c>
      <c r="D48" s="117"/>
      <c r="E48" s="118"/>
      <c r="F48" s="119">
        <v>8624.3799999999992</v>
      </c>
      <c r="G48" s="120">
        <v>17248.759999999998</v>
      </c>
      <c r="H48" s="120">
        <v>17248.759999999998</v>
      </c>
      <c r="I48" s="120">
        <v>17248.75</v>
      </c>
      <c r="J48" s="120">
        <v>17248.740000000002</v>
      </c>
      <c r="K48" s="120">
        <v>17248.740000000002</v>
      </c>
      <c r="L48" s="120">
        <v>17248.740000000002</v>
      </c>
      <c r="M48" s="120">
        <v>14070.18</v>
      </c>
      <c r="N48" s="121">
        <v>17248.75</v>
      </c>
      <c r="O48" s="122">
        <v>17248.75</v>
      </c>
      <c r="P48" s="122">
        <v>17248.75</v>
      </c>
      <c r="Q48" s="122">
        <v>17248.75</v>
      </c>
      <c r="R48" s="123">
        <v>195182.05000000002</v>
      </c>
      <c r="S48" s="124">
        <v>206985</v>
      </c>
      <c r="T48" s="125">
        <v>11802.949999999983</v>
      </c>
      <c r="U48" s="124"/>
      <c r="V48" s="164">
        <v>198360.62</v>
      </c>
      <c r="W48" s="165">
        <v>3178.5699999999779</v>
      </c>
    </row>
    <row r="49" spans="1:23" ht="11.25" customHeight="1" x14ac:dyDescent="0.3">
      <c r="A49" s="117"/>
      <c r="B49" s="117"/>
      <c r="C49" s="117" t="s">
        <v>104</v>
      </c>
      <c r="D49" s="117"/>
      <c r="E49" s="118"/>
      <c r="F49" s="119">
        <v>0</v>
      </c>
      <c r="G49" s="120">
        <v>3775</v>
      </c>
      <c r="H49" s="120">
        <v>315</v>
      </c>
      <c r="I49" s="120">
        <v>7739.73</v>
      </c>
      <c r="J49" s="120">
        <v>0</v>
      </c>
      <c r="K49" s="120">
        <v>50</v>
      </c>
      <c r="L49" s="120">
        <v>0</v>
      </c>
      <c r="M49" s="120">
        <v>50</v>
      </c>
      <c r="N49" s="121">
        <v>0</v>
      </c>
      <c r="O49" s="122">
        <v>0</v>
      </c>
      <c r="P49" s="122">
        <v>0</v>
      </c>
      <c r="Q49" s="122">
        <v>0</v>
      </c>
      <c r="R49" s="123">
        <v>11929.73</v>
      </c>
      <c r="S49" s="124">
        <v>3750</v>
      </c>
      <c r="T49" s="125">
        <v>-8179.73</v>
      </c>
      <c r="U49" s="124"/>
      <c r="V49" s="164">
        <v>11879.73</v>
      </c>
      <c r="W49" s="165">
        <v>-50</v>
      </c>
    </row>
    <row r="50" spans="1:23" ht="11.25" customHeight="1" x14ac:dyDescent="0.3">
      <c r="A50" s="117"/>
      <c r="B50" s="117"/>
      <c r="C50" s="117" t="s">
        <v>105</v>
      </c>
      <c r="D50" s="117"/>
      <c r="E50" s="118"/>
      <c r="F50" s="119">
        <v>0</v>
      </c>
      <c r="G50" s="120">
        <v>1748.92</v>
      </c>
      <c r="H50" s="120">
        <v>5005.96</v>
      </c>
      <c r="I50" s="120">
        <v>4101.08</v>
      </c>
      <c r="J50" s="120">
        <v>4101.08</v>
      </c>
      <c r="K50" s="120">
        <v>4101.08</v>
      </c>
      <c r="L50" s="120">
        <v>4101.08</v>
      </c>
      <c r="M50" s="120">
        <v>4101.08</v>
      </c>
      <c r="N50" s="121">
        <v>4101.080078125</v>
      </c>
      <c r="O50" s="122">
        <v>4101.080078125</v>
      </c>
      <c r="P50" s="122">
        <v>4101.080078125</v>
      </c>
      <c r="Q50" s="122">
        <v>4101.080078125</v>
      </c>
      <c r="R50" s="123">
        <v>43664.600312499999</v>
      </c>
      <c r="S50" s="124">
        <v>41973.96</v>
      </c>
      <c r="T50" s="125">
        <v>-1690.6403124999997</v>
      </c>
      <c r="U50" s="124"/>
      <c r="V50" s="164">
        <v>43664.600390624997</v>
      </c>
      <c r="W50" s="165">
        <v>7.8124998253770173E-5</v>
      </c>
    </row>
    <row r="51" spans="1:23" ht="11.25" customHeight="1" x14ac:dyDescent="0.3">
      <c r="A51" s="117"/>
      <c r="B51" s="117"/>
      <c r="C51" s="117" t="s">
        <v>106</v>
      </c>
      <c r="D51" s="117"/>
      <c r="E51" s="118"/>
      <c r="F51" s="119">
        <v>2047.13</v>
      </c>
      <c r="G51" s="120">
        <v>4094.26</v>
      </c>
      <c r="H51" s="120">
        <v>4094.26</v>
      </c>
      <c r="I51" s="120">
        <v>4094.26</v>
      </c>
      <c r="J51" s="120">
        <v>4094.26</v>
      </c>
      <c r="K51" s="120">
        <v>4094.26</v>
      </c>
      <c r="L51" s="120">
        <v>4094.26</v>
      </c>
      <c r="M51" s="120">
        <v>3889.55</v>
      </c>
      <c r="N51" s="121">
        <v>3889.550048828125</v>
      </c>
      <c r="O51" s="122">
        <v>3889.550048828125</v>
      </c>
      <c r="P51" s="122">
        <v>3889.550048828125</v>
      </c>
      <c r="Q51" s="122">
        <v>3889.550048828125</v>
      </c>
      <c r="R51" s="123">
        <v>46060.440195312505</v>
      </c>
      <c r="S51" s="124">
        <v>49131</v>
      </c>
      <c r="T51" s="125">
        <v>3070.5598046874948</v>
      </c>
      <c r="U51" s="124"/>
      <c r="V51" s="164">
        <v>47083.990048828127</v>
      </c>
      <c r="W51" s="165">
        <v>1023.5498535156221</v>
      </c>
    </row>
    <row r="52" spans="1:23" ht="11.25" customHeight="1" x14ac:dyDescent="0.3">
      <c r="A52" s="117"/>
      <c r="B52" s="117"/>
      <c r="C52" s="117" t="s">
        <v>107</v>
      </c>
      <c r="D52" s="117"/>
      <c r="E52" s="118"/>
      <c r="F52" s="119">
        <v>2518.79</v>
      </c>
      <c r="G52" s="120">
        <v>5037.58</v>
      </c>
      <c r="H52" s="120">
        <v>5037.58</v>
      </c>
      <c r="I52" s="120">
        <v>5037.58</v>
      </c>
      <c r="J52" s="120">
        <v>5037.58</v>
      </c>
      <c r="K52" s="120">
        <v>5037.58</v>
      </c>
      <c r="L52" s="120">
        <v>5037.58</v>
      </c>
      <c r="M52" s="120">
        <v>5037.58</v>
      </c>
      <c r="N52" s="121">
        <v>5037.580078125</v>
      </c>
      <c r="O52" s="122">
        <v>5037.580078125</v>
      </c>
      <c r="P52" s="122">
        <v>5037.580078125</v>
      </c>
      <c r="Q52" s="122">
        <v>5037.580078125</v>
      </c>
      <c r="R52" s="123">
        <v>57932.170312500006</v>
      </c>
      <c r="S52" s="124">
        <v>60450.96</v>
      </c>
      <c r="T52" s="125">
        <v>2518.7896874999933</v>
      </c>
      <c r="U52" s="124"/>
      <c r="V52" s="164">
        <v>57932.170390625004</v>
      </c>
      <c r="W52" s="165">
        <v>7.8124998253770173E-5</v>
      </c>
    </row>
    <row r="53" spans="1:23" ht="11.25" customHeight="1" x14ac:dyDescent="0.3">
      <c r="A53" s="117"/>
      <c r="B53" s="117"/>
      <c r="C53" s="117" t="s">
        <v>108</v>
      </c>
      <c r="D53" s="117"/>
      <c r="E53" s="118"/>
      <c r="F53" s="119">
        <v>0</v>
      </c>
      <c r="G53" s="120">
        <v>0</v>
      </c>
      <c r="H53" s="120">
        <v>0</v>
      </c>
      <c r="I53" s="120">
        <v>4975.8</v>
      </c>
      <c r="J53" s="120">
        <v>0</v>
      </c>
      <c r="K53" s="120">
        <v>0</v>
      </c>
      <c r="L53" s="120">
        <v>0</v>
      </c>
      <c r="M53" s="120">
        <v>0</v>
      </c>
      <c r="N53" s="121">
        <v>0</v>
      </c>
      <c r="O53" s="122">
        <v>0</v>
      </c>
      <c r="P53" s="122">
        <v>0</v>
      </c>
      <c r="Q53" s="122">
        <v>0</v>
      </c>
      <c r="R53" s="123">
        <v>4975.8</v>
      </c>
      <c r="S53" s="124">
        <v>0</v>
      </c>
      <c r="T53" s="125">
        <v>-4975.8</v>
      </c>
      <c r="U53" s="124"/>
      <c r="V53" s="164">
        <v>4975.8</v>
      </c>
      <c r="W53" s="165">
        <v>0</v>
      </c>
    </row>
    <row r="54" spans="1:23" ht="11.25" customHeight="1" x14ac:dyDescent="0.3">
      <c r="A54" s="117"/>
      <c r="B54" s="117"/>
      <c r="C54" s="117" t="s">
        <v>109</v>
      </c>
      <c r="D54" s="117"/>
      <c r="E54" s="118"/>
      <c r="F54" s="119">
        <v>4057.63</v>
      </c>
      <c r="G54" s="120">
        <v>6366.34</v>
      </c>
      <c r="H54" s="120">
        <v>4559.7</v>
      </c>
      <c r="I54" s="120">
        <v>4617.42</v>
      </c>
      <c r="J54" s="120">
        <v>4617.42</v>
      </c>
      <c r="K54" s="120">
        <v>4617.42</v>
      </c>
      <c r="L54" s="120">
        <v>4617.42</v>
      </c>
      <c r="M54" s="120">
        <v>4617.42</v>
      </c>
      <c r="N54" s="121">
        <v>4617.419921875</v>
      </c>
      <c r="O54" s="122">
        <v>4617.419921875</v>
      </c>
      <c r="P54" s="122">
        <v>4617.419921875</v>
      </c>
      <c r="Q54" s="122">
        <v>4617.419921875</v>
      </c>
      <c r="R54" s="123">
        <v>56540.449687499997</v>
      </c>
      <c r="S54" s="124">
        <v>55409.04</v>
      </c>
      <c r="T54" s="125">
        <v>-1131.4096874999959</v>
      </c>
      <c r="U54" s="124"/>
      <c r="V54" s="164">
        <v>56540.449609374999</v>
      </c>
      <c r="W54" s="165">
        <v>-7.8124998253770173E-5</v>
      </c>
    </row>
    <row r="55" spans="1:23" ht="11.25" customHeight="1" x14ac:dyDescent="0.3">
      <c r="A55" s="117"/>
      <c r="B55" s="117"/>
      <c r="C55" s="117" t="s">
        <v>110</v>
      </c>
      <c r="D55" s="117"/>
      <c r="E55" s="118"/>
      <c r="F55" s="119">
        <v>0</v>
      </c>
      <c r="G55" s="120">
        <v>0</v>
      </c>
      <c r="H55" s="120">
        <v>0</v>
      </c>
      <c r="I55" s="120">
        <v>1635.9</v>
      </c>
      <c r="J55" s="120">
        <v>1657.75</v>
      </c>
      <c r="K55" s="120">
        <v>2059.6</v>
      </c>
      <c r="L55" s="120">
        <v>1068.75</v>
      </c>
      <c r="M55" s="120">
        <v>2326.6999999999998</v>
      </c>
      <c r="N55" s="121">
        <v>1818.35009765625</v>
      </c>
      <c r="O55" s="122">
        <v>1818.35009765625</v>
      </c>
      <c r="P55" s="122">
        <v>1818.35009765625</v>
      </c>
      <c r="Q55" s="122">
        <v>1818.35009765625</v>
      </c>
      <c r="R55" s="123">
        <v>16022.100390625001</v>
      </c>
      <c r="S55" s="124">
        <v>0</v>
      </c>
      <c r="T55" s="125">
        <v>-16022.100390625001</v>
      </c>
      <c r="U55" s="124"/>
      <c r="V55" s="164">
        <v>14398.83349609375</v>
      </c>
      <c r="W55" s="165">
        <v>-1623.2668945312507</v>
      </c>
    </row>
    <row r="56" spans="1:23" ht="11.25" customHeight="1" x14ac:dyDescent="0.3">
      <c r="A56" s="117"/>
      <c r="B56" s="117"/>
      <c r="C56" s="117" t="s">
        <v>111</v>
      </c>
      <c r="D56" s="117"/>
      <c r="E56" s="118"/>
      <c r="F56" s="119">
        <v>0</v>
      </c>
      <c r="G56" s="120">
        <v>0</v>
      </c>
      <c r="H56" s="120">
        <v>0</v>
      </c>
      <c r="I56" s="120">
        <v>0</v>
      </c>
      <c r="J56" s="120">
        <v>0</v>
      </c>
      <c r="K56" s="120">
        <v>0</v>
      </c>
      <c r="L56" s="120">
        <v>3200</v>
      </c>
      <c r="M56" s="120">
        <v>0</v>
      </c>
      <c r="N56" s="121">
        <v>0</v>
      </c>
      <c r="O56" s="122">
        <v>0</v>
      </c>
      <c r="P56" s="122">
        <v>0</v>
      </c>
      <c r="Q56" s="122">
        <v>0</v>
      </c>
      <c r="R56" s="123">
        <v>3200</v>
      </c>
      <c r="S56" s="124">
        <v>0</v>
      </c>
      <c r="T56" s="125">
        <v>-3200</v>
      </c>
      <c r="U56" s="124"/>
      <c r="V56" s="164">
        <v>3200</v>
      </c>
      <c r="W56" s="165">
        <v>0</v>
      </c>
    </row>
    <row r="57" spans="1:23" ht="11.25" customHeight="1" x14ac:dyDescent="0.3">
      <c r="A57" s="117"/>
      <c r="B57" s="117"/>
      <c r="C57" s="117" t="s">
        <v>112</v>
      </c>
      <c r="D57" s="117"/>
      <c r="E57" s="118"/>
      <c r="F57" s="119">
        <v>0</v>
      </c>
      <c r="G57" s="120">
        <v>0</v>
      </c>
      <c r="H57" s="120">
        <v>0</v>
      </c>
      <c r="I57" s="120">
        <v>5909.62</v>
      </c>
      <c r="J57" s="120">
        <v>0</v>
      </c>
      <c r="K57" s="120">
        <v>0</v>
      </c>
      <c r="L57" s="120">
        <v>0</v>
      </c>
      <c r="M57" s="120">
        <v>0</v>
      </c>
      <c r="N57" s="121">
        <v>0</v>
      </c>
      <c r="O57" s="122">
        <v>0</v>
      </c>
      <c r="P57" s="122">
        <v>0</v>
      </c>
      <c r="Q57" s="122">
        <v>0</v>
      </c>
      <c r="R57" s="123">
        <v>5909.62</v>
      </c>
      <c r="S57" s="124">
        <v>0</v>
      </c>
      <c r="T57" s="125">
        <v>-5909.62</v>
      </c>
      <c r="U57" s="124"/>
      <c r="V57" s="164">
        <v>5909.62</v>
      </c>
      <c r="W57" s="165">
        <v>0</v>
      </c>
    </row>
    <row r="58" spans="1:23" ht="11.25" customHeight="1" x14ac:dyDescent="0.3">
      <c r="A58" s="117"/>
      <c r="B58" s="117"/>
      <c r="C58" s="117" t="s">
        <v>113</v>
      </c>
      <c r="D58" s="117"/>
      <c r="E58" s="118"/>
      <c r="F58" s="119">
        <v>2652.26</v>
      </c>
      <c r="G58" s="120">
        <v>2652.26</v>
      </c>
      <c r="H58" s="120">
        <v>2652.26</v>
      </c>
      <c r="I58" s="120">
        <v>2652.26</v>
      </c>
      <c r="J58" s="120">
        <v>2652.26</v>
      </c>
      <c r="K58" s="120">
        <v>2652.26</v>
      </c>
      <c r="L58" s="120">
        <v>2652.26</v>
      </c>
      <c r="M58" s="120">
        <v>2652.26</v>
      </c>
      <c r="N58" s="121">
        <v>2652.22998046875</v>
      </c>
      <c r="O58" s="122">
        <v>2652.22998046875</v>
      </c>
      <c r="P58" s="122">
        <v>2652.22998046875</v>
      </c>
      <c r="Q58" s="122">
        <v>2652.22998046875</v>
      </c>
      <c r="R58" s="123">
        <v>31826.999921875002</v>
      </c>
      <c r="S58" s="124">
        <v>31827</v>
      </c>
      <c r="T58" s="125">
        <v>7.8124998253770173E-5</v>
      </c>
      <c r="U58" s="124"/>
      <c r="V58" s="164">
        <v>31826.99919921875</v>
      </c>
      <c r="W58" s="165">
        <v>-7.2265625203726813E-4</v>
      </c>
    </row>
    <row r="59" spans="1:23" ht="11.25" customHeight="1" x14ac:dyDescent="0.3">
      <c r="A59" s="117"/>
      <c r="B59" s="117"/>
      <c r="C59" s="117" t="s">
        <v>114</v>
      </c>
      <c r="D59" s="117"/>
      <c r="E59" s="118"/>
      <c r="F59" s="119">
        <v>0</v>
      </c>
      <c r="G59" s="120">
        <v>0</v>
      </c>
      <c r="H59" s="120">
        <v>0</v>
      </c>
      <c r="I59" s="120">
        <v>1942.5</v>
      </c>
      <c r="J59" s="120">
        <v>0</v>
      </c>
      <c r="K59" s="120">
        <v>0</v>
      </c>
      <c r="L59" s="120">
        <v>0</v>
      </c>
      <c r="M59" s="120">
        <v>0</v>
      </c>
      <c r="N59" s="121">
        <v>0</v>
      </c>
      <c r="O59" s="122">
        <v>0</v>
      </c>
      <c r="P59" s="122">
        <v>0</v>
      </c>
      <c r="Q59" s="122">
        <v>0</v>
      </c>
      <c r="R59" s="123">
        <v>1942.5</v>
      </c>
      <c r="S59" s="124">
        <v>0</v>
      </c>
      <c r="T59" s="125">
        <v>-1942.5</v>
      </c>
      <c r="U59" s="124"/>
      <c r="V59" s="164">
        <v>1942.5</v>
      </c>
      <c r="W59" s="165">
        <v>0</v>
      </c>
    </row>
    <row r="60" spans="1:23" ht="11.25" customHeight="1" x14ac:dyDescent="0.3">
      <c r="A60" s="117"/>
      <c r="B60" s="117"/>
      <c r="C60" s="117" t="s">
        <v>115</v>
      </c>
      <c r="D60" s="117"/>
      <c r="E60" s="118"/>
      <c r="F60" s="119">
        <v>2697.92</v>
      </c>
      <c r="G60" s="120">
        <v>5395.84</v>
      </c>
      <c r="H60" s="120">
        <v>5395.84</v>
      </c>
      <c r="I60" s="120">
        <v>5395.84</v>
      </c>
      <c r="J60" s="120">
        <v>5395.84</v>
      </c>
      <c r="K60" s="120">
        <v>5395.84</v>
      </c>
      <c r="L60" s="120">
        <v>5395.84</v>
      </c>
      <c r="M60" s="120">
        <v>5395.84</v>
      </c>
      <c r="N60" s="121">
        <v>5395.83984375</v>
      </c>
      <c r="O60" s="122">
        <v>5395.83984375</v>
      </c>
      <c r="P60" s="122">
        <v>5395.83984375</v>
      </c>
      <c r="Q60" s="122">
        <v>5395.83984375</v>
      </c>
      <c r="R60" s="123">
        <v>62052.159375000003</v>
      </c>
      <c r="S60" s="124">
        <v>58500</v>
      </c>
      <c r="T60" s="125">
        <v>-3552.1593750000029</v>
      </c>
      <c r="U60" s="124"/>
      <c r="V60" s="164">
        <v>62052.159218750006</v>
      </c>
      <c r="W60" s="165">
        <v>-1.5624999650754035E-4</v>
      </c>
    </row>
    <row r="61" spans="1:23" ht="11.25" customHeight="1" x14ac:dyDescent="0.3">
      <c r="A61" s="117"/>
      <c r="B61" s="117"/>
      <c r="C61" s="117" t="s">
        <v>116</v>
      </c>
      <c r="D61" s="117"/>
      <c r="E61" s="118"/>
      <c r="F61" s="119">
        <v>2817.71</v>
      </c>
      <c r="G61" s="120">
        <v>5635.42</v>
      </c>
      <c r="H61" s="120">
        <v>5635.42</v>
      </c>
      <c r="I61" s="120">
        <v>5635.42</v>
      </c>
      <c r="J61" s="120">
        <v>5635.42</v>
      </c>
      <c r="K61" s="120">
        <v>5635.42</v>
      </c>
      <c r="L61" s="120">
        <v>5635.42</v>
      </c>
      <c r="M61" s="120">
        <v>5635.42</v>
      </c>
      <c r="N61" s="121">
        <v>5635.419921875</v>
      </c>
      <c r="O61" s="122">
        <v>5635.419921875</v>
      </c>
      <c r="P61" s="122">
        <v>5635.419921875</v>
      </c>
      <c r="Q61" s="122">
        <v>5635.419921875</v>
      </c>
      <c r="R61" s="123">
        <v>64807.329687499994</v>
      </c>
      <c r="S61" s="124">
        <v>67625.039999999994</v>
      </c>
      <c r="T61" s="125">
        <v>2817.7103124999994</v>
      </c>
      <c r="U61" s="124"/>
      <c r="V61" s="164">
        <v>64807.329609374996</v>
      </c>
      <c r="W61" s="165">
        <v>-7.8124998253770173E-5</v>
      </c>
    </row>
    <row r="62" spans="1:23" ht="11.25" customHeight="1" x14ac:dyDescent="0.3">
      <c r="A62" s="117"/>
      <c r="B62" s="117"/>
      <c r="C62" s="117" t="s">
        <v>117</v>
      </c>
      <c r="D62" s="117"/>
      <c r="E62" s="118"/>
      <c r="F62" s="119">
        <v>0</v>
      </c>
      <c r="G62" s="120">
        <v>0</v>
      </c>
      <c r="H62" s="120">
        <v>0</v>
      </c>
      <c r="I62" s="120">
        <v>2028.74</v>
      </c>
      <c r="J62" s="120">
        <v>0</v>
      </c>
      <c r="K62" s="120">
        <v>0</v>
      </c>
      <c r="L62" s="120">
        <v>0</v>
      </c>
      <c r="M62" s="120">
        <v>0</v>
      </c>
      <c r="N62" s="121">
        <v>0</v>
      </c>
      <c r="O62" s="122">
        <v>0</v>
      </c>
      <c r="P62" s="122">
        <v>0</v>
      </c>
      <c r="Q62" s="122">
        <v>0</v>
      </c>
      <c r="R62" s="123">
        <v>2028.74</v>
      </c>
      <c r="S62" s="124">
        <v>0</v>
      </c>
      <c r="T62" s="125">
        <v>-2028.74</v>
      </c>
      <c r="U62" s="124"/>
      <c r="V62" s="164">
        <v>2028.74</v>
      </c>
      <c r="W62" s="165">
        <v>0</v>
      </c>
    </row>
    <row r="63" spans="1:23" ht="11.25" customHeight="1" x14ac:dyDescent="0.3">
      <c r="A63" s="117"/>
      <c r="B63" s="117"/>
      <c r="C63" s="117" t="s">
        <v>118</v>
      </c>
      <c r="D63" s="117"/>
      <c r="E63" s="118"/>
      <c r="F63" s="119">
        <v>2125</v>
      </c>
      <c r="G63" s="120">
        <v>4223.4399999999996</v>
      </c>
      <c r="H63" s="120">
        <v>4250</v>
      </c>
      <c r="I63" s="120">
        <v>4250</v>
      </c>
      <c r="J63" s="120">
        <v>4223.4399999999996</v>
      </c>
      <c r="K63" s="120">
        <v>4250</v>
      </c>
      <c r="L63" s="120">
        <v>4250</v>
      </c>
      <c r="M63" s="120">
        <v>3172.89</v>
      </c>
      <c r="N63" s="121">
        <v>3172.889892578125</v>
      </c>
      <c r="O63" s="122">
        <v>3172.889892578125</v>
      </c>
      <c r="P63" s="122">
        <v>3172.889892578125</v>
      </c>
      <c r="Q63" s="122">
        <v>3172.889892578125</v>
      </c>
      <c r="R63" s="123">
        <v>43436.329570312497</v>
      </c>
      <c r="S63" s="124">
        <v>50000.04</v>
      </c>
      <c r="T63" s="125">
        <v>6563.7104296875041</v>
      </c>
      <c r="U63" s="124"/>
      <c r="V63" s="164">
        <v>48821.88</v>
      </c>
      <c r="W63" s="165">
        <v>5385.5504296875006</v>
      </c>
    </row>
    <row r="64" spans="1:23" ht="11.25" customHeight="1" x14ac:dyDescent="0.3">
      <c r="A64" s="117"/>
      <c r="B64" s="117"/>
      <c r="C64" s="117" t="s">
        <v>119</v>
      </c>
      <c r="D64" s="117"/>
      <c r="E64" s="118"/>
      <c r="F64" s="119">
        <v>0</v>
      </c>
      <c r="G64" s="120">
        <v>0</v>
      </c>
      <c r="H64" s="120">
        <v>0</v>
      </c>
      <c r="I64" s="120">
        <v>0</v>
      </c>
      <c r="J64" s="120">
        <v>1500</v>
      </c>
      <c r="K64" s="120">
        <v>0</v>
      </c>
      <c r="L64" s="120">
        <v>0</v>
      </c>
      <c r="M64" s="120">
        <v>0</v>
      </c>
      <c r="N64" s="121">
        <v>0</v>
      </c>
      <c r="O64" s="122">
        <v>0</v>
      </c>
      <c r="P64" s="122">
        <v>0</v>
      </c>
      <c r="Q64" s="122">
        <v>0</v>
      </c>
      <c r="R64" s="123">
        <v>1500</v>
      </c>
      <c r="S64" s="124">
        <v>0</v>
      </c>
      <c r="T64" s="125">
        <v>-1500</v>
      </c>
      <c r="U64" s="124"/>
      <c r="V64" s="164">
        <v>1500</v>
      </c>
      <c r="W64" s="165">
        <v>0</v>
      </c>
    </row>
    <row r="65" spans="1:23" ht="11.25" customHeight="1" x14ac:dyDescent="0.3">
      <c r="A65" s="117"/>
      <c r="B65" s="117"/>
      <c r="C65" s="117" t="s">
        <v>120</v>
      </c>
      <c r="D65" s="117"/>
      <c r="E65" s="118"/>
      <c r="F65" s="119">
        <v>0</v>
      </c>
      <c r="G65" s="120">
        <v>0</v>
      </c>
      <c r="H65" s="120">
        <v>0</v>
      </c>
      <c r="I65" s="120">
        <v>8860.7800000000007</v>
      </c>
      <c r="J65" s="120">
        <v>0</v>
      </c>
      <c r="K65" s="120">
        <v>0</v>
      </c>
      <c r="L65" s="120">
        <v>0</v>
      </c>
      <c r="M65" s="120">
        <v>0</v>
      </c>
      <c r="N65" s="121">
        <v>0</v>
      </c>
      <c r="O65" s="122">
        <v>0</v>
      </c>
      <c r="P65" s="122">
        <v>0</v>
      </c>
      <c r="Q65" s="122">
        <v>0</v>
      </c>
      <c r="R65" s="123">
        <v>8860.7800000000007</v>
      </c>
      <c r="S65" s="124">
        <v>0</v>
      </c>
      <c r="T65" s="125">
        <v>-8860.7800000000007</v>
      </c>
      <c r="U65" s="124"/>
      <c r="V65" s="164">
        <v>8860.7800000000007</v>
      </c>
      <c r="W65" s="165">
        <v>0</v>
      </c>
    </row>
    <row r="66" spans="1:23" ht="11.25" customHeight="1" x14ac:dyDescent="0.3">
      <c r="A66" s="117"/>
      <c r="B66" s="117"/>
      <c r="C66" s="117" t="s">
        <v>121</v>
      </c>
      <c r="D66" s="117"/>
      <c r="E66" s="118"/>
      <c r="F66" s="119">
        <v>30458.92</v>
      </c>
      <c r="G66" s="120">
        <v>29775.59</v>
      </c>
      <c r="H66" s="120">
        <v>30458.92</v>
      </c>
      <c r="I66" s="120">
        <v>30458.92</v>
      </c>
      <c r="J66" s="120">
        <v>30458.92</v>
      </c>
      <c r="K66" s="120">
        <v>30458.92</v>
      </c>
      <c r="L66" s="120">
        <v>30458.92</v>
      </c>
      <c r="M66" s="120">
        <v>30999.72</v>
      </c>
      <c r="N66" s="121">
        <v>30999.720703125</v>
      </c>
      <c r="O66" s="122">
        <v>30999.720703125</v>
      </c>
      <c r="P66" s="122">
        <v>30999.720703125</v>
      </c>
      <c r="Q66" s="122">
        <v>30999.720703125</v>
      </c>
      <c r="R66" s="123">
        <v>367527.71281249996</v>
      </c>
      <c r="S66" s="124">
        <v>412187.04</v>
      </c>
      <c r="T66" s="125">
        <v>44659.327187500021</v>
      </c>
      <c r="U66" s="124"/>
      <c r="V66" s="164">
        <v>364823.70960937499</v>
      </c>
      <c r="W66" s="165">
        <v>-2704.0032031249721</v>
      </c>
    </row>
    <row r="67" spans="1:23" ht="11.25" customHeight="1" x14ac:dyDescent="0.3">
      <c r="A67" s="117"/>
      <c r="B67" s="117"/>
      <c r="C67" s="117" t="s">
        <v>122</v>
      </c>
      <c r="D67" s="117"/>
      <c r="E67" s="118"/>
      <c r="F67" s="119">
        <v>0</v>
      </c>
      <c r="G67" s="120">
        <v>278.75</v>
      </c>
      <c r="H67" s="120">
        <v>0</v>
      </c>
      <c r="I67" s="120">
        <v>0</v>
      </c>
      <c r="J67" s="120">
        <v>83.13</v>
      </c>
      <c r="K67" s="120">
        <v>17.5</v>
      </c>
      <c r="L67" s="120">
        <v>0</v>
      </c>
      <c r="M67" s="120">
        <v>0</v>
      </c>
      <c r="N67" s="121">
        <v>0</v>
      </c>
      <c r="O67" s="122">
        <v>0</v>
      </c>
      <c r="P67" s="122">
        <v>0</v>
      </c>
      <c r="Q67" s="122">
        <v>0</v>
      </c>
      <c r="R67" s="123">
        <v>379.38</v>
      </c>
      <c r="S67" s="124">
        <v>0</v>
      </c>
      <c r="T67" s="125">
        <v>-379.38</v>
      </c>
      <c r="U67" s="124"/>
      <c r="V67" s="164">
        <v>379.38</v>
      </c>
      <c r="W67" s="165">
        <v>0</v>
      </c>
    </row>
    <row r="68" spans="1:23" ht="11.25" customHeight="1" x14ac:dyDescent="0.3">
      <c r="A68" s="117"/>
      <c r="B68" s="117"/>
      <c r="C68" s="117" t="s">
        <v>123</v>
      </c>
      <c r="D68" s="117"/>
      <c r="E68" s="118"/>
      <c r="F68" s="119">
        <v>11602.97</v>
      </c>
      <c r="G68" s="120">
        <v>13422.61</v>
      </c>
      <c r="H68" s="120">
        <v>14747.6</v>
      </c>
      <c r="I68" s="120">
        <v>14747.6</v>
      </c>
      <c r="J68" s="120">
        <v>13901.77</v>
      </c>
      <c r="K68" s="120">
        <v>14641.87</v>
      </c>
      <c r="L68" s="120">
        <v>14721.17</v>
      </c>
      <c r="M68" s="120">
        <v>14433.14</v>
      </c>
      <c r="N68" s="121">
        <v>14433.1396484375</v>
      </c>
      <c r="O68" s="122">
        <v>14433.1396484375</v>
      </c>
      <c r="P68" s="122">
        <v>14433.1396484375</v>
      </c>
      <c r="Q68" s="122">
        <v>14433.1396484375</v>
      </c>
      <c r="R68" s="123">
        <v>169951.28859374998</v>
      </c>
      <c r="S68" s="124">
        <v>176970.96</v>
      </c>
      <c r="T68" s="125">
        <v>7019.6714062500105</v>
      </c>
      <c r="U68" s="124"/>
      <c r="V68" s="164">
        <v>171391.439609375</v>
      </c>
      <c r="W68" s="165">
        <v>1440.1510156250151</v>
      </c>
    </row>
    <row r="69" spans="1:23" ht="11.25" customHeight="1" x14ac:dyDescent="0.3">
      <c r="A69" s="117"/>
      <c r="B69" s="117"/>
      <c r="C69" s="117" t="s">
        <v>124</v>
      </c>
      <c r="D69" s="117"/>
      <c r="E69" s="118"/>
      <c r="F69" s="119">
        <v>0</v>
      </c>
      <c r="G69" s="120">
        <v>125</v>
      </c>
      <c r="H69" s="120">
        <v>137.5</v>
      </c>
      <c r="I69" s="120">
        <v>5309.13</v>
      </c>
      <c r="J69" s="120">
        <v>0</v>
      </c>
      <c r="K69" s="120">
        <v>0</v>
      </c>
      <c r="L69" s="120">
        <v>0</v>
      </c>
      <c r="M69" s="120">
        <v>0</v>
      </c>
      <c r="N69" s="121">
        <v>0</v>
      </c>
      <c r="O69" s="122">
        <v>0</v>
      </c>
      <c r="P69" s="122">
        <v>0</v>
      </c>
      <c r="Q69" s="122">
        <v>0</v>
      </c>
      <c r="R69" s="123">
        <v>5571.63</v>
      </c>
      <c r="S69" s="124">
        <v>0</v>
      </c>
      <c r="T69" s="125">
        <v>-5571.63</v>
      </c>
      <c r="U69" s="124"/>
      <c r="V69" s="164">
        <v>5571.63</v>
      </c>
      <c r="W69" s="165">
        <v>0</v>
      </c>
    </row>
    <row r="70" spans="1:23" ht="11.25" customHeight="1" x14ac:dyDescent="0.3">
      <c r="A70" s="117"/>
      <c r="B70" s="117"/>
      <c r="C70" s="117" t="s">
        <v>125</v>
      </c>
      <c r="D70" s="117"/>
      <c r="E70" s="118"/>
      <c r="F70" s="119">
        <v>31468.7</v>
      </c>
      <c r="G70" s="120">
        <v>30472.58</v>
      </c>
      <c r="H70" s="120">
        <v>30365.29</v>
      </c>
      <c r="I70" s="120">
        <v>34694.519999999997</v>
      </c>
      <c r="J70" s="120">
        <v>24522.1</v>
      </c>
      <c r="K70" s="120">
        <v>24522.1</v>
      </c>
      <c r="L70" s="120">
        <v>24522.1</v>
      </c>
      <c r="M70" s="120">
        <v>24522.1</v>
      </c>
      <c r="N70" s="121">
        <v>24522.099609375</v>
      </c>
      <c r="O70" s="122">
        <v>24522.099609375</v>
      </c>
      <c r="P70" s="122">
        <v>24522.099609375</v>
      </c>
      <c r="Q70" s="122">
        <v>24522.099609375</v>
      </c>
      <c r="R70" s="123">
        <v>323177.88843749999</v>
      </c>
      <c r="S70" s="124">
        <v>321515.03999999998</v>
      </c>
      <c r="T70" s="125">
        <v>-1662.8484375000116</v>
      </c>
      <c r="U70" s="124"/>
      <c r="V70" s="164">
        <v>323177.88804687501</v>
      </c>
      <c r="W70" s="165">
        <v>-3.9062497671693563E-4</v>
      </c>
    </row>
    <row r="71" spans="1:23" ht="11.25" customHeight="1" x14ac:dyDescent="0.3">
      <c r="A71" s="117"/>
      <c r="B71" s="117"/>
      <c r="C71" s="117" t="s">
        <v>126</v>
      </c>
      <c r="D71" s="117"/>
      <c r="E71" s="118"/>
      <c r="F71" s="119">
        <v>3042</v>
      </c>
      <c r="G71" s="120">
        <v>0</v>
      </c>
      <c r="H71" s="120">
        <v>0</v>
      </c>
      <c r="I71" s="120">
        <v>11625.45</v>
      </c>
      <c r="J71" s="120">
        <v>0</v>
      </c>
      <c r="K71" s="120">
        <v>0</v>
      </c>
      <c r="L71" s="120">
        <v>0</v>
      </c>
      <c r="M71" s="120">
        <v>0</v>
      </c>
      <c r="N71" s="121">
        <v>0</v>
      </c>
      <c r="O71" s="122">
        <v>0</v>
      </c>
      <c r="P71" s="122">
        <v>0</v>
      </c>
      <c r="Q71" s="122">
        <v>0</v>
      </c>
      <c r="R71" s="123">
        <v>14667.45</v>
      </c>
      <c r="S71" s="124">
        <v>0</v>
      </c>
      <c r="T71" s="125">
        <v>-14667.45</v>
      </c>
      <c r="U71" s="124"/>
      <c r="V71" s="164">
        <v>14667.45</v>
      </c>
      <c r="W71" s="165">
        <v>0</v>
      </c>
    </row>
    <row r="72" spans="1:23" ht="11.25" customHeight="1" x14ac:dyDescent="0.3">
      <c r="A72" s="117"/>
      <c r="B72" s="117"/>
      <c r="C72" s="117" t="s">
        <v>127</v>
      </c>
      <c r="D72" s="117"/>
      <c r="E72" s="118"/>
      <c r="F72" s="119">
        <v>7770.84</v>
      </c>
      <c r="G72" s="120">
        <v>7770.84</v>
      </c>
      <c r="H72" s="120">
        <v>7770.84</v>
      </c>
      <c r="I72" s="120">
        <v>7770.84</v>
      </c>
      <c r="J72" s="120">
        <v>7770.84</v>
      </c>
      <c r="K72" s="120">
        <v>7770.84</v>
      </c>
      <c r="L72" s="120">
        <v>7770.84</v>
      </c>
      <c r="M72" s="120">
        <v>7770.84</v>
      </c>
      <c r="N72" s="121">
        <v>7770.83984375</v>
      </c>
      <c r="O72" s="122">
        <v>7770.83984375</v>
      </c>
      <c r="P72" s="122">
        <v>7770.83984375</v>
      </c>
      <c r="Q72" s="122">
        <v>7770.83984375</v>
      </c>
      <c r="R72" s="123">
        <v>93250.079374999987</v>
      </c>
      <c r="S72" s="124">
        <v>159249.96</v>
      </c>
      <c r="T72" s="125">
        <v>65999.880625000005</v>
      </c>
      <c r="U72" s="124"/>
      <c r="V72" s="164">
        <v>93250.07921874999</v>
      </c>
      <c r="W72" s="165">
        <v>-1.5624999650754035E-4</v>
      </c>
    </row>
    <row r="73" spans="1:23" ht="11.25" customHeight="1" x14ac:dyDescent="0.3">
      <c r="A73" s="117"/>
      <c r="B73" s="117"/>
      <c r="C73" s="117" t="s">
        <v>128</v>
      </c>
      <c r="D73" s="117"/>
      <c r="E73" s="118"/>
      <c r="F73" s="119">
        <v>0</v>
      </c>
      <c r="G73" s="120">
        <v>0</v>
      </c>
      <c r="H73" s="120">
        <v>0</v>
      </c>
      <c r="I73" s="120">
        <v>0</v>
      </c>
      <c r="J73" s="120">
        <v>750</v>
      </c>
      <c r="K73" s="120">
        <v>500</v>
      </c>
      <c r="L73" s="120">
        <v>0</v>
      </c>
      <c r="M73" s="120">
        <v>0</v>
      </c>
      <c r="N73" s="121">
        <v>0</v>
      </c>
      <c r="O73" s="122">
        <v>0</v>
      </c>
      <c r="P73" s="122">
        <v>0</v>
      </c>
      <c r="Q73" s="122">
        <v>0</v>
      </c>
      <c r="R73" s="123">
        <v>1250</v>
      </c>
      <c r="S73" s="124">
        <v>0</v>
      </c>
      <c r="T73" s="125">
        <v>-1250</v>
      </c>
      <c r="U73" s="124"/>
      <c r="V73" s="164">
        <v>1250</v>
      </c>
      <c r="W73" s="165">
        <v>0</v>
      </c>
    </row>
    <row r="74" spans="1:23" ht="11.25" customHeight="1" x14ac:dyDescent="0.3">
      <c r="A74" s="117"/>
      <c r="B74" s="117"/>
      <c r="C74" s="117" t="s">
        <v>129</v>
      </c>
      <c r="D74" s="117"/>
      <c r="E74" s="118"/>
      <c r="F74" s="119">
        <v>0</v>
      </c>
      <c r="G74" s="120">
        <v>0</v>
      </c>
      <c r="H74" s="120">
        <v>0</v>
      </c>
      <c r="I74" s="120">
        <v>105</v>
      </c>
      <c r="J74" s="120">
        <v>35</v>
      </c>
      <c r="K74" s="120">
        <v>0</v>
      </c>
      <c r="L74" s="120">
        <v>0</v>
      </c>
      <c r="M74" s="120">
        <v>0</v>
      </c>
      <c r="N74" s="121">
        <v>0</v>
      </c>
      <c r="O74" s="122">
        <v>0</v>
      </c>
      <c r="P74" s="122">
        <v>0</v>
      </c>
      <c r="Q74" s="122">
        <v>0</v>
      </c>
      <c r="R74" s="123">
        <v>140</v>
      </c>
      <c r="S74" s="124">
        <v>0</v>
      </c>
      <c r="T74" s="125">
        <v>-140</v>
      </c>
      <c r="U74" s="124"/>
      <c r="V74" s="164">
        <v>140</v>
      </c>
      <c r="W74" s="165">
        <v>0</v>
      </c>
    </row>
    <row r="75" spans="1:23" ht="11.25" customHeight="1" x14ac:dyDescent="0.3">
      <c r="A75" s="117"/>
      <c r="B75" s="117"/>
      <c r="C75" s="117" t="s">
        <v>130</v>
      </c>
      <c r="D75" s="117"/>
      <c r="E75" s="118"/>
      <c r="F75" s="119">
        <v>0</v>
      </c>
      <c r="G75" s="120">
        <v>0</v>
      </c>
      <c r="H75" s="120">
        <v>200</v>
      </c>
      <c r="I75" s="120">
        <v>675</v>
      </c>
      <c r="J75" s="120">
        <v>225</v>
      </c>
      <c r="K75" s="120">
        <v>418.75</v>
      </c>
      <c r="L75" s="120">
        <v>225</v>
      </c>
      <c r="M75" s="120">
        <v>325</v>
      </c>
      <c r="N75" s="121">
        <v>298.4375</v>
      </c>
      <c r="O75" s="122">
        <v>298.4375</v>
      </c>
      <c r="P75" s="122">
        <v>298.4375</v>
      </c>
      <c r="Q75" s="122">
        <v>298.4375</v>
      </c>
      <c r="R75" s="123">
        <v>3262.5</v>
      </c>
      <c r="S75" s="124">
        <v>0</v>
      </c>
      <c r="T75" s="125">
        <v>-3262.5</v>
      </c>
      <c r="U75" s="124"/>
      <c r="V75" s="164">
        <v>1743.75</v>
      </c>
      <c r="W75" s="165">
        <v>-1518.75</v>
      </c>
    </row>
    <row r="76" spans="1:23" ht="11.25" customHeight="1" x14ac:dyDescent="0.3">
      <c r="A76" s="117"/>
      <c r="B76" s="117"/>
      <c r="C76" s="117" t="s">
        <v>131</v>
      </c>
      <c r="D76" s="117"/>
      <c r="E76" s="118"/>
      <c r="F76" s="119">
        <v>0</v>
      </c>
      <c r="G76" s="120">
        <v>0</v>
      </c>
      <c r="H76" s="120">
        <v>0</v>
      </c>
      <c r="I76" s="120">
        <v>0</v>
      </c>
      <c r="J76" s="120">
        <v>150</v>
      </c>
      <c r="K76" s="120">
        <v>0</v>
      </c>
      <c r="L76" s="120">
        <v>0</v>
      </c>
      <c r="M76" s="120">
        <v>0</v>
      </c>
      <c r="N76" s="121">
        <v>0</v>
      </c>
      <c r="O76" s="122">
        <v>0</v>
      </c>
      <c r="P76" s="122">
        <v>0</v>
      </c>
      <c r="Q76" s="122">
        <v>0</v>
      </c>
      <c r="R76" s="123">
        <v>150</v>
      </c>
      <c r="S76" s="124">
        <v>0</v>
      </c>
      <c r="T76" s="125">
        <v>-150</v>
      </c>
      <c r="U76" s="124"/>
      <c r="V76" s="164">
        <v>150</v>
      </c>
      <c r="W76" s="165">
        <v>0</v>
      </c>
    </row>
    <row r="77" spans="1:23" ht="11.25" customHeight="1" x14ac:dyDescent="0.3">
      <c r="A77" s="117"/>
      <c r="B77" s="117"/>
      <c r="C77" s="126" t="s">
        <v>132</v>
      </c>
      <c r="D77" s="126"/>
      <c r="E77" s="127"/>
      <c r="F77" s="128">
        <v>148446.41999999998</v>
      </c>
      <c r="G77" s="129">
        <v>221792.99000000002</v>
      </c>
      <c r="H77" s="129">
        <v>225086.02</v>
      </c>
      <c r="I77" s="129">
        <v>282356.89</v>
      </c>
      <c r="J77" s="129">
        <v>210206.21</v>
      </c>
      <c r="K77" s="129">
        <v>210770.69</v>
      </c>
      <c r="L77" s="129">
        <v>213380.6</v>
      </c>
      <c r="M77" s="129">
        <v>204237.94</v>
      </c>
      <c r="N77" s="130">
        <v>210174.62955729169</v>
      </c>
      <c r="O77" s="131">
        <v>210174.62955729169</v>
      </c>
      <c r="P77" s="131">
        <v>210174.62955729169</v>
      </c>
      <c r="Q77" s="131">
        <v>210174.62955729169</v>
      </c>
      <c r="R77" s="132">
        <v>2556976.2782291672</v>
      </c>
      <c r="S77" s="133">
        <v>2539427.16</v>
      </c>
      <c r="T77" s="134">
        <v>-17549.118229166736</v>
      </c>
      <c r="U77" s="133"/>
      <c r="V77" s="166">
        <v>2572281.8776985677</v>
      </c>
      <c r="W77" s="135">
        <v>15305.599469401099</v>
      </c>
    </row>
    <row r="78" spans="1:23" ht="11.25" customHeight="1" x14ac:dyDescent="0.3">
      <c r="A78" s="117"/>
      <c r="B78" s="117" t="s">
        <v>36</v>
      </c>
      <c r="C78" s="117"/>
      <c r="D78" s="117"/>
      <c r="E78" s="118"/>
      <c r="F78" s="119"/>
      <c r="G78" s="120"/>
      <c r="H78" s="120"/>
      <c r="I78" s="120"/>
      <c r="J78" s="120"/>
      <c r="K78" s="120"/>
      <c r="L78" s="120"/>
      <c r="M78" s="120"/>
      <c r="N78" s="121"/>
      <c r="O78" s="122"/>
      <c r="P78" s="122"/>
      <c r="Q78" s="122"/>
      <c r="R78" s="123"/>
      <c r="S78" s="124"/>
      <c r="T78" s="125"/>
      <c r="U78" s="124"/>
      <c r="V78" s="164"/>
      <c r="W78" s="165"/>
    </row>
    <row r="79" spans="1:23" ht="11.25" customHeight="1" x14ac:dyDescent="0.3">
      <c r="A79" s="117"/>
      <c r="B79" s="117"/>
      <c r="C79" s="117" t="s">
        <v>133</v>
      </c>
      <c r="D79" s="117"/>
      <c r="E79" s="118"/>
      <c r="F79" s="119">
        <v>2914.39</v>
      </c>
      <c r="G79" s="120">
        <v>5819.81</v>
      </c>
      <c r="H79" s="120">
        <v>5775.7</v>
      </c>
      <c r="I79" s="120">
        <v>5862.37</v>
      </c>
      <c r="J79" s="120">
        <v>5486.6</v>
      </c>
      <c r="K79" s="120">
        <v>6251.24</v>
      </c>
      <c r="L79" s="120">
        <v>6337.04</v>
      </c>
      <c r="M79" s="120">
        <v>6199.74</v>
      </c>
      <c r="N79" s="121">
        <v>6199.740234375</v>
      </c>
      <c r="O79" s="122">
        <v>6199.740234375</v>
      </c>
      <c r="P79" s="122">
        <v>6199.740234375</v>
      </c>
      <c r="Q79" s="122">
        <v>6199.740234375</v>
      </c>
      <c r="R79" s="123">
        <v>69445.850937499999</v>
      </c>
      <c r="S79" s="124">
        <v>70121.759999999995</v>
      </c>
      <c r="T79" s="125">
        <v>675.90906249999534</v>
      </c>
      <c r="U79" s="124"/>
      <c r="V79" s="164">
        <v>70132.350195312494</v>
      </c>
      <c r="W79" s="165">
        <v>686.49925781249476</v>
      </c>
    </row>
    <row r="80" spans="1:23" ht="11.25" customHeight="1" x14ac:dyDescent="0.3">
      <c r="A80" s="117"/>
      <c r="B80" s="117"/>
      <c r="C80" s="117" t="s">
        <v>134</v>
      </c>
      <c r="D80" s="117"/>
      <c r="E80" s="118"/>
      <c r="F80" s="119">
        <v>1593.07</v>
      </c>
      <c r="G80" s="120">
        <v>2882.58</v>
      </c>
      <c r="H80" s="120">
        <v>3270.86</v>
      </c>
      <c r="I80" s="120">
        <v>2732.55</v>
      </c>
      <c r="J80" s="120">
        <v>2496.2399999999998</v>
      </c>
      <c r="K80" s="120">
        <v>2779.47</v>
      </c>
      <c r="L80" s="120">
        <v>3062.7</v>
      </c>
      <c r="M80" s="120">
        <v>2805.96</v>
      </c>
      <c r="N80" s="121">
        <v>2805.9599609375</v>
      </c>
      <c r="O80" s="122">
        <v>2805.9599609375</v>
      </c>
      <c r="P80" s="122">
        <v>2805.9599609375</v>
      </c>
      <c r="Q80" s="122">
        <v>2805.9599609375</v>
      </c>
      <c r="R80" s="123">
        <v>32847.26984375</v>
      </c>
      <c r="S80" s="124">
        <v>27030.48</v>
      </c>
      <c r="T80" s="125">
        <v>-5816.7898437500007</v>
      </c>
      <c r="U80" s="124"/>
      <c r="V80" s="164">
        <v>34130.969755859376</v>
      </c>
      <c r="W80" s="165">
        <v>1283.6999121093759</v>
      </c>
    </row>
    <row r="81" spans="1:23" ht="11.25" customHeight="1" x14ac:dyDescent="0.3">
      <c r="A81" s="117"/>
      <c r="B81" s="117"/>
      <c r="C81" s="117" t="s">
        <v>135</v>
      </c>
      <c r="D81" s="117"/>
      <c r="E81" s="118"/>
      <c r="F81" s="119">
        <v>2283.94</v>
      </c>
      <c r="G81" s="120">
        <v>5118.74</v>
      </c>
      <c r="H81" s="120">
        <v>5328.86</v>
      </c>
      <c r="I81" s="120">
        <v>5590.76</v>
      </c>
      <c r="J81" s="120">
        <v>4664.7</v>
      </c>
      <c r="K81" s="120">
        <v>4708.4399999999996</v>
      </c>
      <c r="L81" s="120">
        <v>4769.78</v>
      </c>
      <c r="M81" s="120">
        <v>4581.8900000000003</v>
      </c>
      <c r="N81" s="121">
        <v>4581.89013671875</v>
      </c>
      <c r="O81" s="122">
        <v>4581.89013671875</v>
      </c>
      <c r="P81" s="122">
        <v>4581.89013671875</v>
      </c>
      <c r="Q81" s="122">
        <v>4581.89013671875</v>
      </c>
      <c r="R81" s="123">
        <v>55374.670546875001</v>
      </c>
      <c r="S81" s="124">
        <v>52318.8</v>
      </c>
      <c r="T81" s="125">
        <v>-3055.8705468749977</v>
      </c>
      <c r="U81" s="124"/>
      <c r="V81" s="164">
        <v>56314.118925781251</v>
      </c>
      <c r="W81" s="165">
        <v>939.44837890625058</v>
      </c>
    </row>
    <row r="82" spans="1:23" ht="11.25" customHeight="1" x14ac:dyDescent="0.3">
      <c r="A82" s="117"/>
      <c r="B82" s="117"/>
      <c r="C82" s="117" t="s">
        <v>136</v>
      </c>
      <c r="D82" s="117"/>
      <c r="E82" s="118"/>
      <c r="F82" s="119">
        <v>534.16999999999996</v>
      </c>
      <c r="G82" s="120">
        <v>1197.17</v>
      </c>
      <c r="H82" s="120">
        <v>1246.29</v>
      </c>
      <c r="I82" s="120">
        <v>1307.54</v>
      </c>
      <c r="J82" s="120">
        <v>1090.95</v>
      </c>
      <c r="K82" s="120">
        <v>1101.19</v>
      </c>
      <c r="L82" s="120">
        <v>1115.57</v>
      </c>
      <c r="M82" s="120">
        <v>1071.5899999999999</v>
      </c>
      <c r="N82" s="121">
        <v>1071.5899658203125</v>
      </c>
      <c r="O82" s="122">
        <v>1071.5899658203125</v>
      </c>
      <c r="P82" s="122">
        <v>1071.5899658203125</v>
      </c>
      <c r="Q82" s="122">
        <v>1071.5899658203125</v>
      </c>
      <c r="R82" s="123">
        <v>12950.829863281249</v>
      </c>
      <c r="S82" s="124">
        <v>12235.8</v>
      </c>
      <c r="T82" s="125">
        <v>-715.02986328125007</v>
      </c>
      <c r="U82" s="124"/>
      <c r="V82" s="164">
        <v>13170.729731445312</v>
      </c>
      <c r="W82" s="165">
        <v>219.89986816406235</v>
      </c>
    </row>
    <row r="83" spans="1:23" ht="11.25" customHeight="1" x14ac:dyDescent="0.3">
      <c r="A83" s="117"/>
      <c r="B83" s="117"/>
      <c r="C83" s="117" t="s">
        <v>137</v>
      </c>
      <c r="D83" s="117"/>
      <c r="E83" s="118"/>
      <c r="F83" s="119">
        <v>2540.83</v>
      </c>
      <c r="G83" s="120">
        <v>3788.25</v>
      </c>
      <c r="H83" s="120">
        <v>4483.6000000000004</v>
      </c>
      <c r="I83" s="120">
        <v>2766.78</v>
      </c>
      <c r="J83" s="120">
        <v>3339.18</v>
      </c>
      <c r="K83" s="120">
        <v>6282.04</v>
      </c>
      <c r="L83" s="120">
        <v>6012.83</v>
      </c>
      <c r="M83" s="120">
        <v>5340.41</v>
      </c>
      <c r="N83" s="121">
        <v>5340.41015625</v>
      </c>
      <c r="O83" s="122">
        <v>5340.41015625</v>
      </c>
      <c r="P83" s="122">
        <v>5340.41015625</v>
      </c>
      <c r="Q83" s="122">
        <v>5340.41015625</v>
      </c>
      <c r="R83" s="123">
        <v>55915.560624999998</v>
      </c>
      <c r="S83" s="124">
        <v>78399.960000000006</v>
      </c>
      <c r="T83" s="125">
        <v>22484.399375000008</v>
      </c>
      <c r="U83" s="124"/>
      <c r="V83" s="164">
        <v>59277.660390625002</v>
      </c>
      <c r="W83" s="165">
        <v>3362.0997656250038</v>
      </c>
    </row>
    <row r="84" spans="1:23" ht="11.25" customHeight="1" x14ac:dyDescent="0.3">
      <c r="A84" s="117"/>
      <c r="B84" s="117"/>
      <c r="C84" s="117" t="s">
        <v>138</v>
      </c>
      <c r="D84" s="117"/>
      <c r="E84" s="118"/>
      <c r="F84" s="119">
        <v>-120</v>
      </c>
      <c r="G84" s="120">
        <v>0</v>
      </c>
      <c r="H84" s="120">
        <v>0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1">
        <v>0</v>
      </c>
      <c r="O84" s="122">
        <v>0</v>
      </c>
      <c r="P84" s="122">
        <v>0</v>
      </c>
      <c r="Q84" s="122">
        <v>0</v>
      </c>
      <c r="R84" s="123">
        <v>-120</v>
      </c>
      <c r="S84" s="124">
        <v>0</v>
      </c>
      <c r="T84" s="125">
        <v>120</v>
      </c>
      <c r="U84" s="124"/>
      <c r="V84" s="164">
        <v>-120</v>
      </c>
      <c r="W84" s="165">
        <v>0</v>
      </c>
    </row>
    <row r="85" spans="1:23" ht="11.25" customHeight="1" x14ac:dyDescent="0.3">
      <c r="A85" s="117"/>
      <c r="B85" s="117"/>
      <c r="C85" s="117" t="s">
        <v>139</v>
      </c>
      <c r="D85" s="117"/>
      <c r="E85" s="118"/>
      <c r="F85" s="119">
        <v>-44.78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1">
        <v>0</v>
      </c>
      <c r="O85" s="122">
        <v>0</v>
      </c>
      <c r="P85" s="122">
        <v>0</v>
      </c>
      <c r="Q85" s="122">
        <v>0</v>
      </c>
      <c r="R85" s="123">
        <v>-44.78</v>
      </c>
      <c r="S85" s="124">
        <v>0</v>
      </c>
      <c r="T85" s="125">
        <v>44.78</v>
      </c>
      <c r="U85" s="124"/>
      <c r="V85" s="164">
        <v>-44.78</v>
      </c>
      <c r="W85" s="165">
        <v>0</v>
      </c>
    </row>
    <row r="86" spans="1:23" ht="11.25" customHeight="1" x14ac:dyDescent="0.3">
      <c r="A86" s="117"/>
      <c r="B86" s="117"/>
      <c r="C86" s="117" t="s">
        <v>140</v>
      </c>
      <c r="D86" s="117"/>
      <c r="E86" s="118"/>
      <c r="F86" s="119">
        <v>-10.47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21">
        <v>0</v>
      </c>
      <c r="O86" s="122">
        <v>0</v>
      </c>
      <c r="P86" s="122">
        <v>0</v>
      </c>
      <c r="Q86" s="122">
        <v>0</v>
      </c>
      <c r="R86" s="123">
        <v>-10.47</v>
      </c>
      <c r="S86" s="124">
        <v>0</v>
      </c>
      <c r="T86" s="125">
        <v>10.47</v>
      </c>
      <c r="U86" s="124"/>
      <c r="V86" s="164">
        <v>-10.47</v>
      </c>
      <c r="W86" s="165">
        <v>0</v>
      </c>
    </row>
    <row r="87" spans="1:23" ht="11.25" customHeight="1" x14ac:dyDescent="0.3">
      <c r="A87" s="117"/>
      <c r="B87" s="117"/>
      <c r="C87" s="117" t="s">
        <v>141</v>
      </c>
      <c r="D87" s="117"/>
      <c r="E87" s="118"/>
      <c r="F87" s="119">
        <v>-343.48</v>
      </c>
      <c r="G87" s="120">
        <v>0</v>
      </c>
      <c r="H87" s="120">
        <v>0</v>
      </c>
      <c r="I87" s="120">
        <v>0</v>
      </c>
      <c r="J87" s="120">
        <v>0</v>
      </c>
      <c r="K87" s="120">
        <v>0</v>
      </c>
      <c r="L87" s="120">
        <v>0</v>
      </c>
      <c r="M87" s="120">
        <v>0</v>
      </c>
      <c r="N87" s="121">
        <v>0</v>
      </c>
      <c r="O87" s="122">
        <v>0</v>
      </c>
      <c r="P87" s="122">
        <v>0</v>
      </c>
      <c r="Q87" s="122">
        <v>0</v>
      </c>
      <c r="R87" s="123">
        <v>-343.48</v>
      </c>
      <c r="S87" s="124">
        <v>0</v>
      </c>
      <c r="T87" s="125">
        <v>343.48</v>
      </c>
      <c r="U87" s="124"/>
      <c r="V87" s="164">
        <v>-343.48</v>
      </c>
      <c r="W87" s="165">
        <v>0</v>
      </c>
    </row>
    <row r="88" spans="1:23" ht="11.25" customHeight="1" x14ac:dyDescent="0.3">
      <c r="A88" s="117"/>
      <c r="B88" s="117"/>
      <c r="C88" s="117" t="s">
        <v>142</v>
      </c>
      <c r="D88" s="117"/>
      <c r="E88" s="118"/>
      <c r="F88" s="119">
        <v>1034.93</v>
      </c>
      <c r="G88" s="120">
        <v>2069.86</v>
      </c>
      <c r="H88" s="120">
        <v>2069.86</v>
      </c>
      <c r="I88" s="120">
        <v>2069.85</v>
      </c>
      <c r="J88" s="120">
        <v>2069.84</v>
      </c>
      <c r="K88" s="120">
        <v>2069.84</v>
      </c>
      <c r="L88" s="120">
        <v>2069.84</v>
      </c>
      <c r="M88" s="120">
        <v>1688.41</v>
      </c>
      <c r="N88" s="121">
        <v>1688.4100341796875</v>
      </c>
      <c r="O88" s="122">
        <v>1688.4100341796875</v>
      </c>
      <c r="P88" s="122">
        <v>1688.4100341796875</v>
      </c>
      <c r="Q88" s="122">
        <v>1688.4100341796875</v>
      </c>
      <c r="R88" s="123">
        <v>21896.07013671875</v>
      </c>
      <c r="S88" s="124">
        <v>24838.2</v>
      </c>
      <c r="T88" s="125">
        <v>2942.1298632812504</v>
      </c>
      <c r="U88" s="124"/>
      <c r="V88" s="164">
        <v>23803.220439453125</v>
      </c>
      <c r="W88" s="165">
        <v>1907.1503027343751</v>
      </c>
    </row>
    <row r="89" spans="1:23" ht="11.25" customHeight="1" x14ac:dyDescent="0.3">
      <c r="A89" s="117"/>
      <c r="B89" s="117"/>
      <c r="C89" s="117" t="s">
        <v>143</v>
      </c>
      <c r="D89" s="117"/>
      <c r="E89" s="118"/>
      <c r="F89" s="119">
        <v>245.66</v>
      </c>
      <c r="G89" s="120">
        <v>701.19</v>
      </c>
      <c r="H89" s="120">
        <v>1092.03</v>
      </c>
      <c r="I89" s="120">
        <v>983.44</v>
      </c>
      <c r="J89" s="120">
        <v>983.44</v>
      </c>
      <c r="K89" s="120">
        <v>983.44</v>
      </c>
      <c r="L89" s="120">
        <v>983.44</v>
      </c>
      <c r="M89" s="120">
        <v>958.87</v>
      </c>
      <c r="N89" s="121">
        <v>1000.2724609375</v>
      </c>
      <c r="O89" s="122">
        <v>1000.2724609375</v>
      </c>
      <c r="P89" s="122">
        <v>1000.2724609375</v>
      </c>
      <c r="Q89" s="122">
        <v>1000.2724609375</v>
      </c>
      <c r="R89" s="123">
        <v>10932.599843750002</v>
      </c>
      <c r="S89" s="124">
        <v>10932.6</v>
      </c>
      <c r="T89" s="125">
        <v>1.5624999832652975E-4</v>
      </c>
      <c r="U89" s="124"/>
      <c r="V89" s="164">
        <v>10932.599411621095</v>
      </c>
      <c r="W89" s="165">
        <v>-4.3212890705035534E-4</v>
      </c>
    </row>
    <row r="90" spans="1:23" ht="11.25" customHeight="1" x14ac:dyDescent="0.3">
      <c r="A90" s="117"/>
      <c r="B90" s="117"/>
      <c r="C90" s="117" t="s">
        <v>144</v>
      </c>
      <c r="D90" s="117"/>
      <c r="E90" s="118"/>
      <c r="F90" s="119">
        <v>641.79</v>
      </c>
      <c r="G90" s="120">
        <v>1622.91</v>
      </c>
      <c r="H90" s="120">
        <v>1607.17</v>
      </c>
      <c r="I90" s="120">
        <v>2011.41</v>
      </c>
      <c r="J90" s="120">
        <v>1531.54</v>
      </c>
      <c r="K90" s="120">
        <v>1534.64</v>
      </c>
      <c r="L90" s="120">
        <v>1531.54</v>
      </c>
      <c r="M90" s="120">
        <v>1324.89</v>
      </c>
      <c r="N90" s="121">
        <v>1727.057373046875</v>
      </c>
      <c r="O90" s="122">
        <v>1727.057373046875</v>
      </c>
      <c r="P90" s="122">
        <v>1727.057373046875</v>
      </c>
      <c r="Q90" s="122">
        <v>1727.057373046875</v>
      </c>
      <c r="R90" s="123">
        <v>18714.119492187499</v>
      </c>
      <c r="S90" s="124">
        <v>18714.12</v>
      </c>
      <c r="T90" s="125">
        <v>5.0781249956344254E-4</v>
      </c>
      <c r="U90" s="124"/>
      <c r="V90" s="164">
        <v>18714.118896484375</v>
      </c>
      <c r="W90" s="165">
        <v>-5.9570312441792339E-4</v>
      </c>
    </row>
    <row r="91" spans="1:23" ht="11.25" customHeight="1" x14ac:dyDescent="0.3">
      <c r="A91" s="117"/>
      <c r="B91" s="117"/>
      <c r="C91" s="117" t="s">
        <v>145</v>
      </c>
      <c r="D91" s="117"/>
      <c r="E91" s="118"/>
      <c r="F91" s="119">
        <v>150.1</v>
      </c>
      <c r="G91" s="120">
        <v>379.56</v>
      </c>
      <c r="H91" s="120">
        <v>375.9</v>
      </c>
      <c r="I91" s="120">
        <v>470.43</v>
      </c>
      <c r="J91" s="120">
        <v>358.2</v>
      </c>
      <c r="K91" s="120">
        <v>358.93</v>
      </c>
      <c r="L91" s="120">
        <v>358.2</v>
      </c>
      <c r="M91" s="120">
        <v>309.88</v>
      </c>
      <c r="N91" s="121">
        <v>403.86004638671875</v>
      </c>
      <c r="O91" s="122">
        <v>403.86004638671875</v>
      </c>
      <c r="P91" s="122">
        <v>403.86004638671875</v>
      </c>
      <c r="Q91" s="122">
        <v>403.86004638671875</v>
      </c>
      <c r="R91" s="123">
        <v>4376.6401855468748</v>
      </c>
      <c r="S91" s="124">
        <v>4376.6400000000003</v>
      </c>
      <c r="T91" s="125">
        <v>-1.8554687449068297E-4</v>
      </c>
      <c r="U91" s="124"/>
      <c r="V91" s="164">
        <v>4376.640129394531</v>
      </c>
      <c r="W91" s="165">
        <v>-5.6152343859139364E-5</v>
      </c>
    </row>
    <row r="92" spans="1:23" ht="11.25" customHeight="1" x14ac:dyDescent="0.3">
      <c r="A92" s="117"/>
      <c r="B92" s="117"/>
      <c r="C92" s="117" t="s">
        <v>146</v>
      </c>
      <c r="D92" s="117"/>
      <c r="E92" s="118"/>
      <c r="F92" s="119">
        <v>914.99</v>
      </c>
      <c r="G92" s="120">
        <v>2042.82</v>
      </c>
      <c r="H92" s="120">
        <v>2255.66</v>
      </c>
      <c r="I92" s="120">
        <v>2255.66</v>
      </c>
      <c r="J92" s="120">
        <v>2255.66</v>
      </c>
      <c r="K92" s="120">
        <v>2255.66</v>
      </c>
      <c r="L92" s="120">
        <v>2255.66</v>
      </c>
      <c r="M92" s="120">
        <v>2255.66</v>
      </c>
      <c r="N92" s="121">
        <v>2255.659912109375</v>
      </c>
      <c r="O92" s="122">
        <v>2255.659912109375</v>
      </c>
      <c r="P92" s="122">
        <v>2255.659912109375</v>
      </c>
      <c r="Q92" s="122">
        <v>2255.659912109375</v>
      </c>
      <c r="R92" s="123">
        <v>25514.409648437497</v>
      </c>
      <c r="S92" s="124">
        <v>33600</v>
      </c>
      <c r="T92" s="125">
        <v>8085.5903515625032</v>
      </c>
      <c r="U92" s="124"/>
      <c r="V92" s="164">
        <v>25514.409560546876</v>
      </c>
      <c r="W92" s="165">
        <v>-8.7890621216502041E-5</v>
      </c>
    </row>
    <row r="93" spans="1:23" ht="11.25" customHeight="1" x14ac:dyDescent="0.3">
      <c r="A93" s="117"/>
      <c r="B93" s="117"/>
      <c r="C93" s="117" t="s">
        <v>147</v>
      </c>
      <c r="D93" s="117"/>
      <c r="E93" s="118"/>
      <c r="F93" s="119">
        <v>302.25</v>
      </c>
      <c r="G93" s="120">
        <v>604.5</v>
      </c>
      <c r="H93" s="120">
        <v>604.5</v>
      </c>
      <c r="I93" s="120">
        <v>604.5</v>
      </c>
      <c r="J93" s="120">
        <v>604.5</v>
      </c>
      <c r="K93" s="120">
        <v>604.5</v>
      </c>
      <c r="L93" s="120">
        <v>604.5</v>
      </c>
      <c r="M93" s="120">
        <v>604.5</v>
      </c>
      <c r="N93" s="121">
        <v>604.5</v>
      </c>
      <c r="O93" s="122">
        <v>604.5</v>
      </c>
      <c r="P93" s="122">
        <v>604.5</v>
      </c>
      <c r="Q93" s="122">
        <v>604.5</v>
      </c>
      <c r="R93" s="123">
        <v>6951.75</v>
      </c>
      <c r="S93" s="124">
        <v>7254.12</v>
      </c>
      <c r="T93" s="125">
        <v>302.36999999999989</v>
      </c>
      <c r="U93" s="124"/>
      <c r="V93" s="164">
        <v>6951.75</v>
      </c>
      <c r="W93" s="165">
        <v>0</v>
      </c>
    </row>
    <row r="94" spans="1:23" ht="11.25" customHeight="1" x14ac:dyDescent="0.3">
      <c r="A94" s="117"/>
      <c r="B94" s="117"/>
      <c r="C94" s="117" t="s">
        <v>148</v>
      </c>
      <c r="D94" s="117"/>
      <c r="E94" s="118"/>
      <c r="F94" s="119">
        <v>486.92</v>
      </c>
      <c r="G94" s="120">
        <v>763.97</v>
      </c>
      <c r="H94" s="120">
        <v>547.16999999999996</v>
      </c>
      <c r="I94" s="120">
        <v>554.1</v>
      </c>
      <c r="J94" s="120">
        <v>554.1</v>
      </c>
      <c r="K94" s="120">
        <v>554.1</v>
      </c>
      <c r="L94" s="120">
        <v>554.1</v>
      </c>
      <c r="M94" s="120">
        <v>554.1</v>
      </c>
      <c r="N94" s="121">
        <v>554.0999755859375</v>
      </c>
      <c r="O94" s="122">
        <v>554.0999755859375</v>
      </c>
      <c r="P94" s="122">
        <v>554.0999755859375</v>
      </c>
      <c r="Q94" s="122">
        <v>554.0999755859375</v>
      </c>
      <c r="R94" s="123">
        <v>6784.9599023437495</v>
      </c>
      <c r="S94" s="124">
        <v>6649.08</v>
      </c>
      <c r="T94" s="125">
        <v>-135.87990234374956</v>
      </c>
      <c r="U94" s="124"/>
      <c r="V94" s="164">
        <v>6784.9598779296866</v>
      </c>
      <c r="W94" s="165">
        <v>-2.4414062863797881E-5</v>
      </c>
    </row>
    <row r="95" spans="1:23" ht="11.25" customHeight="1" x14ac:dyDescent="0.3">
      <c r="A95" s="117"/>
      <c r="B95" s="117"/>
      <c r="C95" s="117" t="s">
        <v>149</v>
      </c>
      <c r="D95" s="117"/>
      <c r="E95" s="118"/>
      <c r="F95" s="119">
        <v>393.67</v>
      </c>
      <c r="G95" s="120">
        <v>686.42</v>
      </c>
      <c r="H95" s="120">
        <v>577.55999999999995</v>
      </c>
      <c r="I95" s="120">
        <v>889.64</v>
      </c>
      <c r="J95" s="120">
        <v>583.30999999999995</v>
      </c>
      <c r="K95" s="120">
        <v>581.76</v>
      </c>
      <c r="L95" s="120">
        <v>581.76</v>
      </c>
      <c r="M95" s="120">
        <v>581.76</v>
      </c>
      <c r="N95" s="121">
        <v>576.8599853515625</v>
      </c>
      <c r="O95" s="122">
        <v>576.8599853515625</v>
      </c>
      <c r="P95" s="122">
        <v>576.8599853515625</v>
      </c>
      <c r="Q95" s="122">
        <v>576.8599853515625</v>
      </c>
      <c r="R95" s="123">
        <v>7183.3199414062501</v>
      </c>
      <c r="S95" s="124">
        <v>7183.32</v>
      </c>
      <c r="T95" s="125">
        <v>5.8593749599822331E-5</v>
      </c>
      <c r="U95" s="124"/>
      <c r="V95" s="164">
        <v>7183.3198291015624</v>
      </c>
      <c r="W95" s="165">
        <v>-1.1230468771827873E-4</v>
      </c>
    </row>
    <row r="96" spans="1:23" ht="11.25" customHeight="1" x14ac:dyDescent="0.3">
      <c r="A96" s="117"/>
      <c r="B96" s="117"/>
      <c r="C96" s="117" t="s">
        <v>150</v>
      </c>
      <c r="D96" s="117"/>
      <c r="E96" s="118"/>
      <c r="F96" s="119">
        <v>92.06</v>
      </c>
      <c r="G96" s="120">
        <v>160.52000000000001</v>
      </c>
      <c r="H96" s="120">
        <v>135.07</v>
      </c>
      <c r="I96" s="120">
        <v>208.06</v>
      </c>
      <c r="J96" s="120">
        <v>136.41</v>
      </c>
      <c r="K96" s="120">
        <v>136.05000000000001</v>
      </c>
      <c r="L96" s="120">
        <v>136.04</v>
      </c>
      <c r="M96" s="120">
        <v>136.04</v>
      </c>
      <c r="N96" s="121">
        <v>134.9375</v>
      </c>
      <c r="O96" s="122">
        <v>134.9375</v>
      </c>
      <c r="P96" s="122">
        <v>134.9375</v>
      </c>
      <c r="Q96" s="122">
        <v>134.9375</v>
      </c>
      <c r="R96" s="123">
        <v>1680</v>
      </c>
      <c r="S96" s="124">
        <v>1680</v>
      </c>
      <c r="T96" s="125">
        <v>0</v>
      </c>
      <c r="U96" s="124"/>
      <c r="V96" s="164">
        <v>1679.9999475097657</v>
      </c>
      <c r="W96" s="165">
        <v>-5.2490234338620212E-5</v>
      </c>
    </row>
    <row r="97" spans="1:23" ht="11.25" customHeight="1" x14ac:dyDescent="0.3">
      <c r="A97" s="117"/>
      <c r="B97" s="117"/>
      <c r="C97" s="117" t="s">
        <v>151</v>
      </c>
      <c r="D97" s="117"/>
      <c r="E97" s="118"/>
      <c r="F97" s="119">
        <v>911.6</v>
      </c>
      <c r="G97" s="120">
        <v>1108.0999999999999</v>
      </c>
      <c r="H97" s="120">
        <v>895.26</v>
      </c>
      <c r="I97" s="120">
        <v>895.26</v>
      </c>
      <c r="J97" s="120">
        <v>930.26</v>
      </c>
      <c r="K97" s="120">
        <v>905.26</v>
      </c>
      <c r="L97" s="120">
        <v>905.26</v>
      </c>
      <c r="M97" s="120">
        <v>905.26</v>
      </c>
      <c r="N97" s="121">
        <v>905.260009765625</v>
      </c>
      <c r="O97" s="122">
        <v>905.260009765625</v>
      </c>
      <c r="P97" s="122">
        <v>905.260009765625</v>
      </c>
      <c r="Q97" s="122">
        <v>905.260009765625</v>
      </c>
      <c r="R97" s="123">
        <v>11077.300039062502</v>
      </c>
      <c r="S97" s="124">
        <v>11199.96</v>
      </c>
      <c r="T97" s="125">
        <v>122.65996093749709</v>
      </c>
      <c r="U97" s="124"/>
      <c r="V97" s="164">
        <v>11077.300048828125</v>
      </c>
      <c r="W97" s="165">
        <v>9.765622962731868E-6</v>
      </c>
    </row>
    <row r="98" spans="1:23" ht="11.25" customHeight="1" x14ac:dyDescent="0.3">
      <c r="A98" s="117"/>
      <c r="B98" s="117"/>
      <c r="C98" s="117" t="s">
        <v>152</v>
      </c>
      <c r="D98" s="117"/>
      <c r="E98" s="118"/>
      <c r="F98" s="119">
        <v>0</v>
      </c>
      <c r="G98" s="120">
        <v>0</v>
      </c>
      <c r="H98" s="120">
        <v>0</v>
      </c>
      <c r="I98" s="120">
        <v>0</v>
      </c>
      <c r="J98" s="120">
        <v>0</v>
      </c>
      <c r="K98" s="120">
        <v>0</v>
      </c>
      <c r="L98" s="120">
        <v>0</v>
      </c>
      <c r="M98" s="120">
        <v>183.44</v>
      </c>
      <c r="N98" s="121">
        <v>0</v>
      </c>
      <c r="O98" s="122">
        <v>0</v>
      </c>
      <c r="P98" s="122">
        <v>0</v>
      </c>
      <c r="Q98" s="122">
        <v>0</v>
      </c>
      <c r="R98" s="123">
        <v>183.44</v>
      </c>
      <c r="S98" s="124">
        <v>0</v>
      </c>
      <c r="T98" s="125">
        <v>-183.44</v>
      </c>
      <c r="U98" s="124"/>
      <c r="V98" s="164">
        <v>0</v>
      </c>
      <c r="W98" s="165">
        <v>-183.44</v>
      </c>
    </row>
    <row r="99" spans="1:23" ht="11.25" customHeight="1" x14ac:dyDescent="0.3">
      <c r="A99" s="117"/>
      <c r="B99" s="117"/>
      <c r="C99" s="117" t="s">
        <v>153</v>
      </c>
      <c r="D99" s="117"/>
      <c r="E99" s="118"/>
      <c r="F99" s="119">
        <v>0</v>
      </c>
      <c r="G99" s="120">
        <v>0</v>
      </c>
      <c r="H99" s="120">
        <v>0</v>
      </c>
      <c r="I99" s="120">
        <v>101.42</v>
      </c>
      <c r="J99" s="120">
        <v>102.78</v>
      </c>
      <c r="K99" s="120">
        <v>127.7</v>
      </c>
      <c r="L99" s="120">
        <v>66.260000000000005</v>
      </c>
      <c r="M99" s="120">
        <v>129.55000000000001</v>
      </c>
      <c r="N99" s="121">
        <v>107.83666229248047</v>
      </c>
      <c r="O99" s="122">
        <v>107.83666229248047</v>
      </c>
      <c r="P99" s="122">
        <v>107.83666229248047</v>
      </c>
      <c r="Q99" s="122">
        <v>107.83666229248047</v>
      </c>
      <c r="R99" s="123">
        <v>959.05664916992191</v>
      </c>
      <c r="S99" s="124">
        <v>0</v>
      </c>
      <c r="T99" s="125">
        <v>-959.05664916992191</v>
      </c>
      <c r="U99" s="124"/>
      <c r="V99" s="164">
        <v>892.72665039062497</v>
      </c>
      <c r="W99" s="165">
        <v>-66.329998779296943</v>
      </c>
    </row>
    <row r="100" spans="1:23" ht="11.25" customHeight="1" x14ac:dyDescent="0.3">
      <c r="A100" s="117"/>
      <c r="B100" s="117"/>
      <c r="C100" s="117" t="s">
        <v>154</v>
      </c>
      <c r="D100" s="117"/>
      <c r="E100" s="118"/>
      <c r="F100" s="119">
        <v>0</v>
      </c>
      <c r="G100" s="120">
        <v>0</v>
      </c>
      <c r="H100" s="120">
        <v>0</v>
      </c>
      <c r="I100" s="120">
        <v>23.72</v>
      </c>
      <c r="J100" s="120">
        <v>24.04</v>
      </c>
      <c r="K100" s="120">
        <v>29.87</v>
      </c>
      <c r="L100" s="120">
        <v>15.5</v>
      </c>
      <c r="M100" s="120">
        <v>30.3</v>
      </c>
      <c r="N100" s="121">
        <v>25.223335266113281</v>
      </c>
      <c r="O100" s="122">
        <v>25.223335266113281</v>
      </c>
      <c r="P100" s="122">
        <v>25.223335266113281</v>
      </c>
      <c r="Q100" s="122">
        <v>25.223335266113281</v>
      </c>
      <c r="R100" s="123">
        <v>224.32334106445313</v>
      </c>
      <c r="S100" s="124">
        <v>0</v>
      </c>
      <c r="T100" s="125">
        <v>-224.32334106445313</v>
      </c>
      <c r="U100" s="124"/>
      <c r="V100" s="164">
        <v>208.81333625793457</v>
      </c>
      <c r="W100" s="165">
        <v>-15.510004806518566</v>
      </c>
    </row>
    <row r="101" spans="1:23" ht="11.25" customHeight="1" x14ac:dyDescent="0.3">
      <c r="A101" s="117"/>
      <c r="B101" s="117"/>
      <c r="C101" s="117" t="s">
        <v>155</v>
      </c>
      <c r="D101" s="117"/>
      <c r="E101" s="118"/>
      <c r="F101" s="119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646.70000000000005</v>
      </c>
      <c r="N101" s="121">
        <v>0</v>
      </c>
      <c r="O101" s="122">
        <v>0</v>
      </c>
      <c r="P101" s="122">
        <v>0</v>
      </c>
      <c r="Q101" s="122">
        <v>0</v>
      </c>
      <c r="R101" s="123">
        <v>646.70000000000005</v>
      </c>
      <c r="S101" s="124">
        <v>0</v>
      </c>
      <c r="T101" s="125">
        <v>-646.70000000000005</v>
      </c>
      <c r="U101" s="124"/>
      <c r="V101" s="164">
        <v>0</v>
      </c>
      <c r="W101" s="165">
        <v>-646.70000000000005</v>
      </c>
    </row>
    <row r="102" spans="1:23" ht="11.25" customHeight="1" x14ac:dyDescent="0.3">
      <c r="A102" s="117"/>
      <c r="B102" s="117"/>
      <c r="C102" s="117" t="s">
        <v>156</v>
      </c>
      <c r="D102" s="117"/>
      <c r="E102" s="118"/>
      <c r="F102" s="119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197.96</v>
      </c>
      <c r="M102" s="120">
        <v>0</v>
      </c>
      <c r="N102" s="121">
        <v>0</v>
      </c>
      <c r="O102" s="122">
        <v>0</v>
      </c>
      <c r="P102" s="122">
        <v>0</v>
      </c>
      <c r="Q102" s="122">
        <v>0</v>
      </c>
      <c r="R102" s="123">
        <v>197.96</v>
      </c>
      <c r="S102" s="124">
        <v>0</v>
      </c>
      <c r="T102" s="125">
        <v>-197.96</v>
      </c>
      <c r="U102" s="124"/>
      <c r="V102" s="164">
        <v>197.96</v>
      </c>
      <c r="W102" s="165">
        <v>0</v>
      </c>
    </row>
    <row r="103" spans="1:23" ht="11.25" customHeight="1" x14ac:dyDescent="0.3">
      <c r="A103" s="117"/>
      <c r="B103" s="117"/>
      <c r="C103" s="117" t="s">
        <v>157</v>
      </c>
      <c r="D103" s="117"/>
      <c r="E103" s="118"/>
      <c r="F103" s="119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46.26</v>
      </c>
      <c r="M103" s="120">
        <v>0</v>
      </c>
      <c r="N103" s="121">
        <v>0</v>
      </c>
      <c r="O103" s="122">
        <v>0</v>
      </c>
      <c r="P103" s="122">
        <v>0</v>
      </c>
      <c r="Q103" s="122">
        <v>0</v>
      </c>
      <c r="R103" s="123">
        <v>46.26</v>
      </c>
      <c r="S103" s="124">
        <v>0</v>
      </c>
      <c r="T103" s="125">
        <v>-46.26</v>
      </c>
      <c r="U103" s="124"/>
      <c r="V103" s="164">
        <v>46.26</v>
      </c>
      <c r="W103" s="165">
        <v>0</v>
      </c>
    </row>
    <row r="104" spans="1:23" ht="11.25" customHeight="1" x14ac:dyDescent="0.3">
      <c r="A104" s="117"/>
      <c r="B104" s="117"/>
      <c r="C104" s="117" t="s">
        <v>158</v>
      </c>
      <c r="D104" s="117"/>
      <c r="E104" s="118"/>
      <c r="F104" s="119"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1">
        <v>0</v>
      </c>
      <c r="O104" s="122">
        <v>0</v>
      </c>
      <c r="P104" s="122">
        <v>0</v>
      </c>
      <c r="Q104" s="122">
        <v>0</v>
      </c>
      <c r="R104" s="123">
        <v>0</v>
      </c>
      <c r="S104" s="124">
        <v>-11199.96</v>
      </c>
      <c r="T104" s="125">
        <v>-11199.96</v>
      </c>
      <c r="U104" s="124"/>
      <c r="V104" s="164">
        <v>0</v>
      </c>
      <c r="W104" s="165">
        <v>0</v>
      </c>
    </row>
    <row r="105" spans="1:23" ht="11.25" customHeight="1" x14ac:dyDescent="0.3">
      <c r="A105" s="117"/>
      <c r="B105" s="117"/>
      <c r="C105" s="117" t="s">
        <v>159</v>
      </c>
      <c r="D105" s="117"/>
      <c r="E105" s="118"/>
      <c r="F105" s="119">
        <v>318.27999999999997</v>
      </c>
      <c r="G105" s="120">
        <v>318.27999999999997</v>
      </c>
      <c r="H105" s="120">
        <v>318.27999999999997</v>
      </c>
      <c r="I105" s="120">
        <v>318.27999999999997</v>
      </c>
      <c r="J105" s="120">
        <v>318.27999999999997</v>
      </c>
      <c r="K105" s="120">
        <v>318.27999999999997</v>
      </c>
      <c r="L105" s="120">
        <v>318.27999999999997</v>
      </c>
      <c r="M105" s="120">
        <v>318.27999999999997</v>
      </c>
      <c r="N105" s="121">
        <v>318.25</v>
      </c>
      <c r="O105" s="122">
        <v>318.25</v>
      </c>
      <c r="P105" s="122">
        <v>318.25</v>
      </c>
      <c r="Q105" s="122">
        <v>318.25</v>
      </c>
      <c r="R105" s="123">
        <v>3819.24</v>
      </c>
      <c r="S105" s="124">
        <v>3819.24</v>
      </c>
      <c r="T105" s="125">
        <v>0</v>
      </c>
      <c r="U105" s="124"/>
      <c r="V105" s="164">
        <v>3819.2400598144532</v>
      </c>
      <c r="W105" s="165">
        <v>5.9814453379658516E-5</v>
      </c>
    </row>
    <row r="106" spans="1:23" ht="11.25" customHeight="1" x14ac:dyDescent="0.3">
      <c r="A106" s="117"/>
      <c r="B106" s="117"/>
      <c r="C106" s="117" t="s">
        <v>160</v>
      </c>
      <c r="D106" s="117"/>
      <c r="E106" s="118"/>
      <c r="F106" s="119">
        <v>160.66</v>
      </c>
      <c r="G106" s="120">
        <v>160.66</v>
      </c>
      <c r="H106" s="120">
        <v>160.66</v>
      </c>
      <c r="I106" s="120">
        <v>527.04999999999995</v>
      </c>
      <c r="J106" s="120">
        <v>160.66</v>
      </c>
      <c r="K106" s="120">
        <v>160.66</v>
      </c>
      <c r="L106" s="120">
        <v>160.66</v>
      </c>
      <c r="M106" s="120">
        <v>160.66</v>
      </c>
      <c r="N106" s="121">
        <v>160.66000366210938</v>
      </c>
      <c r="O106" s="122">
        <v>160.66000366210938</v>
      </c>
      <c r="P106" s="122">
        <v>160.66000366210938</v>
      </c>
      <c r="Q106" s="122">
        <v>160.66000366210938</v>
      </c>
      <c r="R106" s="123">
        <v>2294.3100146484376</v>
      </c>
      <c r="S106" s="124">
        <v>1973.28</v>
      </c>
      <c r="T106" s="125">
        <v>-321.0300146484376</v>
      </c>
      <c r="U106" s="124"/>
      <c r="V106" s="164">
        <v>2752.2973840332033</v>
      </c>
      <c r="W106" s="165">
        <v>457.98736938476577</v>
      </c>
    </row>
    <row r="107" spans="1:23" ht="11.25" customHeight="1" x14ac:dyDescent="0.3">
      <c r="A107" s="117"/>
      <c r="B107" s="117"/>
      <c r="C107" s="117" t="s">
        <v>161</v>
      </c>
      <c r="D107" s="117"/>
      <c r="E107" s="118"/>
      <c r="F107" s="119">
        <v>37.58</v>
      </c>
      <c r="G107" s="120">
        <v>37.58</v>
      </c>
      <c r="H107" s="120">
        <v>37.58</v>
      </c>
      <c r="I107" s="120">
        <v>123.26</v>
      </c>
      <c r="J107" s="120">
        <v>37.58</v>
      </c>
      <c r="K107" s="120">
        <v>37.58</v>
      </c>
      <c r="L107" s="120">
        <v>37.58</v>
      </c>
      <c r="M107" s="120">
        <v>37.58</v>
      </c>
      <c r="N107" s="121">
        <v>37.580001831054688</v>
      </c>
      <c r="O107" s="122">
        <v>37.580001831054688</v>
      </c>
      <c r="P107" s="122">
        <v>37.580001831054688</v>
      </c>
      <c r="Q107" s="122">
        <v>37.580001831054688</v>
      </c>
      <c r="R107" s="123">
        <v>536.64000732421869</v>
      </c>
      <c r="S107" s="124">
        <v>461.52</v>
      </c>
      <c r="T107" s="125">
        <v>-75.120007324218705</v>
      </c>
      <c r="U107" s="124"/>
      <c r="V107" s="164">
        <v>643.74</v>
      </c>
      <c r="W107" s="165">
        <v>107.09999267578132</v>
      </c>
    </row>
    <row r="108" spans="1:23" ht="11.25" customHeight="1" x14ac:dyDescent="0.3">
      <c r="A108" s="117"/>
      <c r="B108" s="117"/>
      <c r="C108" s="117" t="s">
        <v>162</v>
      </c>
      <c r="D108" s="117"/>
      <c r="E108" s="118"/>
      <c r="F108" s="119">
        <v>204.26</v>
      </c>
      <c r="G108" s="120">
        <v>204.26</v>
      </c>
      <c r="H108" s="120">
        <v>204.26</v>
      </c>
      <c r="I108" s="120">
        <v>204.26</v>
      </c>
      <c r="J108" s="120">
        <v>204.26</v>
      </c>
      <c r="K108" s="120">
        <v>204.26</v>
      </c>
      <c r="L108" s="120">
        <v>204.26</v>
      </c>
      <c r="M108" s="120">
        <v>204.26</v>
      </c>
      <c r="N108" s="121">
        <v>204.25999450683594</v>
      </c>
      <c r="O108" s="122">
        <v>204.25999450683594</v>
      </c>
      <c r="P108" s="122">
        <v>204.25999450683594</v>
      </c>
      <c r="Q108" s="122">
        <v>204.25999450683594</v>
      </c>
      <c r="R108" s="123">
        <v>2451.1199780273437</v>
      </c>
      <c r="S108" s="124">
        <v>5600.04</v>
      </c>
      <c r="T108" s="125">
        <v>3148.9200219726563</v>
      </c>
      <c r="U108" s="124"/>
      <c r="V108" s="164">
        <v>2451.1199725341794</v>
      </c>
      <c r="W108" s="165">
        <v>-5.4931642807787284E-6</v>
      </c>
    </row>
    <row r="109" spans="1:23" ht="11.25" customHeight="1" x14ac:dyDescent="0.3">
      <c r="A109" s="117"/>
      <c r="B109" s="117"/>
      <c r="C109" s="117" t="s">
        <v>163</v>
      </c>
      <c r="D109" s="117"/>
      <c r="E109" s="118"/>
      <c r="F109" s="119">
        <v>323.75</v>
      </c>
      <c r="G109" s="120">
        <v>647.5</v>
      </c>
      <c r="H109" s="120">
        <v>647.5</v>
      </c>
      <c r="I109" s="120">
        <v>647.5</v>
      </c>
      <c r="J109" s="120">
        <v>647.5</v>
      </c>
      <c r="K109" s="120">
        <v>647.5</v>
      </c>
      <c r="L109" s="120">
        <v>647.5</v>
      </c>
      <c r="M109" s="120">
        <v>647.5</v>
      </c>
      <c r="N109" s="121">
        <v>647.5</v>
      </c>
      <c r="O109" s="122">
        <v>647.5</v>
      </c>
      <c r="P109" s="122">
        <v>647.5</v>
      </c>
      <c r="Q109" s="122">
        <v>647.5</v>
      </c>
      <c r="R109" s="123">
        <v>7446.25</v>
      </c>
      <c r="S109" s="124">
        <v>7020</v>
      </c>
      <c r="T109" s="125">
        <v>-426.25</v>
      </c>
      <c r="U109" s="124"/>
      <c r="V109" s="164">
        <v>7446.25</v>
      </c>
      <c r="W109" s="165">
        <v>0</v>
      </c>
    </row>
    <row r="110" spans="1:23" ht="11.25" customHeight="1" x14ac:dyDescent="0.3">
      <c r="A110" s="117"/>
      <c r="B110" s="117"/>
      <c r="C110" s="117" t="s">
        <v>164</v>
      </c>
      <c r="D110" s="117"/>
      <c r="E110" s="118"/>
      <c r="F110" s="119">
        <v>164.89</v>
      </c>
      <c r="G110" s="120">
        <v>329.78</v>
      </c>
      <c r="H110" s="120">
        <v>329.78</v>
      </c>
      <c r="I110" s="120">
        <v>450.22</v>
      </c>
      <c r="J110" s="120">
        <v>329.78</v>
      </c>
      <c r="K110" s="120">
        <v>329.78</v>
      </c>
      <c r="L110" s="120">
        <v>329.78</v>
      </c>
      <c r="M110" s="120">
        <v>329.78</v>
      </c>
      <c r="N110" s="121">
        <v>329.77999877929688</v>
      </c>
      <c r="O110" s="122">
        <v>329.77999877929688</v>
      </c>
      <c r="P110" s="122">
        <v>329.77999877929688</v>
      </c>
      <c r="Q110" s="122">
        <v>329.77999877929688</v>
      </c>
      <c r="R110" s="123">
        <v>3912.9099951171875</v>
      </c>
      <c r="S110" s="124">
        <v>3627</v>
      </c>
      <c r="T110" s="125">
        <v>-285.90999511718746</v>
      </c>
      <c r="U110" s="124"/>
      <c r="V110" s="164">
        <v>3912.9099938964846</v>
      </c>
      <c r="W110" s="165">
        <v>-1.2207028703414835E-6</v>
      </c>
    </row>
    <row r="111" spans="1:23" ht="11.25" customHeight="1" x14ac:dyDescent="0.3">
      <c r="A111" s="117"/>
      <c r="B111" s="117"/>
      <c r="C111" s="117" t="s">
        <v>165</v>
      </c>
      <c r="D111" s="117"/>
      <c r="E111" s="118"/>
      <c r="F111" s="119">
        <v>38.56</v>
      </c>
      <c r="G111" s="120">
        <v>77.12</v>
      </c>
      <c r="H111" s="120">
        <v>77.12</v>
      </c>
      <c r="I111" s="120">
        <v>105.29</v>
      </c>
      <c r="J111" s="120">
        <v>77.12</v>
      </c>
      <c r="K111" s="120">
        <v>77.12</v>
      </c>
      <c r="L111" s="120">
        <v>77.13</v>
      </c>
      <c r="M111" s="120">
        <v>77.12</v>
      </c>
      <c r="N111" s="121">
        <v>77.120002746582031</v>
      </c>
      <c r="O111" s="122">
        <v>77.120002746582031</v>
      </c>
      <c r="P111" s="122">
        <v>77.120002746582031</v>
      </c>
      <c r="Q111" s="122">
        <v>77.120002746582031</v>
      </c>
      <c r="R111" s="123">
        <v>915.06001098632817</v>
      </c>
      <c r="S111" s="124">
        <v>848.28</v>
      </c>
      <c r="T111" s="125">
        <v>-66.780010986328193</v>
      </c>
      <c r="U111" s="124"/>
      <c r="V111" s="164">
        <v>848.27999969482426</v>
      </c>
      <c r="W111" s="165">
        <v>-66.780011291503911</v>
      </c>
    </row>
    <row r="112" spans="1:23" ht="11.25" customHeight="1" x14ac:dyDescent="0.3">
      <c r="A112" s="117"/>
      <c r="B112" s="117"/>
      <c r="C112" s="117" t="s">
        <v>166</v>
      </c>
      <c r="D112" s="117"/>
      <c r="E112" s="118"/>
      <c r="F112" s="119">
        <v>215.47</v>
      </c>
      <c r="G112" s="120">
        <v>430.94</v>
      </c>
      <c r="H112" s="120">
        <v>430.94</v>
      </c>
      <c r="I112" s="120">
        <v>430.94</v>
      </c>
      <c r="J112" s="120">
        <v>430.94</v>
      </c>
      <c r="K112" s="120">
        <v>430.94</v>
      </c>
      <c r="L112" s="120">
        <v>430.94</v>
      </c>
      <c r="M112" s="120">
        <v>430.94</v>
      </c>
      <c r="N112" s="121">
        <v>430.94000244140625</v>
      </c>
      <c r="O112" s="122">
        <v>430.94000244140625</v>
      </c>
      <c r="P112" s="122">
        <v>430.94000244140625</v>
      </c>
      <c r="Q112" s="122">
        <v>430.94000244140625</v>
      </c>
      <c r="R112" s="123">
        <v>4955.8100097656252</v>
      </c>
      <c r="S112" s="124">
        <v>5600.04</v>
      </c>
      <c r="T112" s="125">
        <v>644.22999023437478</v>
      </c>
      <c r="U112" s="124"/>
      <c r="V112" s="164">
        <v>4955.8100122070318</v>
      </c>
      <c r="W112" s="165">
        <v>2.4414066501776688E-6</v>
      </c>
    </row>
    <row r="113" spans="1:23" ht="11.25" customHeight="1" x14ac:dyDescent="0.3">
      <c r="A113" s="117"/>
      <c r="B113" s="117"/>
      <c r="C113" s="117" t="s">
        <v>167</v>
      </c>
      <c r="D113" s="117"/>
      <c r="E113" s="118"/>
      <c r="F113" s="119">
        <v>338.13</v>
      </c>
      <c r="G113" s="120">
        <v>676.25</v>
      </c>
      <c r="H113" s="120">
        <v>676.26</v>
      </c>
      <c r="I113" s="120">
        <v>676.26</v>
      </c>
      <c r="J113" s="120">
        <v>676.26</v>
      </c>
      <c r="K113" s="120">
        <v>676.26</v>
      </c>
      <c r="L113" s="120">
        <v>676.26</v>
      </c>
      <c r="M113" s="120">
        <v>676.26</v>
      </c>
      <c r="N113" s="121">
        <v>676.260009765625</v>
      </c>
      <c r="O113" s="122">
        <v>676.260009765625</v>
      </c>
      <c r="P113" s="122">
        <v>676.260009765625</v>
      </c>
      <c r="Q113" s="122">
        <v>676.260009765625</v>
      </c>
      <c r="R113" s="123">
        <v>7776.9800390625005</v>
      </c>
      <c r="S113" s="124">
        <v>8115</v>
      </c>
      <c r="T113" s="125">
        <v>338.01996093749949</v>
      </c>
      <c r="U113" s="124"/>
      <c r="V113" s="164">
        <v>7776.9800488281253</v>
      </c>
      <c r="W113" s="165">
        <v>9.7656247817212716E-6</v>
      </c>
    </row>
    <row r="114" spans="1:23" ht="11.25" customHeight="1" x14ac:dyDescent="0.3">
      <c r="A114" s="117"/>
      <c r="B114" s="117"/>
      <c r="C114" s="117" t="s">
        <v>168</v>
      </c>
      <c r="D114" s="117"/>
      <c r="E114" s="118"/>
      <c r="F114" s="119">
        <v>163.38999999999999</v>
      </c>
      <c r="G114" s="120">
        <v>316.95</v>
      </c>
      <c r="H114" s="120">
        <v>326.77999999999997</v>
      </c>
      <c r="I114" s="120">
        <v>452.56</v>
      </c>
      <c r="J114" s="120">
        <v>326.77999999999997</v>
      </c>
      <c r="K114" s="120">
        <v>326.77999999999997</v>
      </c>
      <c r="L114" s="120">
        <v>326.77999999999997</v>
      </c>
      <c r="M114" s="120">
        <v>326.77999999999997</v>
      </c>
      <c r="N114" s="121">
        <v>326.77999877929688</v>
      </c>
      <c r="O114" s="122">
        <v>326.77999877929688</v>
      </c>
      <c r="P114" s="122">
        <v>326.77999877929688</v>
      </c>
      <c r="Q114" s="122">
        <v>326.77999877929688</v>
      </c>
      <c r="R114" s="123">
        <v>3873.9199951171868</v>
      </c>
      <c r="S114" s="124">
        <v>4192.8</v>
      </c>
      <c r="T114" s="125">
        <v>318.88000488281341</v>
      </c>
      <c r="U114" s="124"/>
      <c r="V114" s="164">
        <v>3873.9199938964839</v>
      </c>
      <c r="W114" s="165">
        <v>-1.2207028703414835E-6</v>
      </c>
    </row>
    <row r="115" spans="1:23" ht="11.25" customHeight="1" x14ac:dyDescent="0.3">
      <c r="A115" s="117"/>
      <c r="B115" s="117"/>
      <c r="C115" s="117" t="s">
        <v>169</v>
      </c>
      <c r="D115" s="117"/>
      <c r="E115" s="118"/>
      <c r="F115" s="119">
        <v>38.21</v>
      </c>
      <c r="G115" s="120">
        <v>74.13</v>
      </c>
      <c r="H115" s="120">
        <v>76.42</v>
      </c>
      <c r="I115" s="120">
        <v>105.84</v>
      </c>
      <c r="J115" s="120">
        <v>76.42</v>
      </c>
      <c r="K115" s="120">
        <v>76.42</v>
      </c>
      <c r="L115" s="120">
        <v>76.42</v>
      </c>
      <c r="M115" s="120">
        <v>76.42</v>
      </c>
      <c r="N115" s="121">
        <v>76.419998168945313</v>
      </c>
      <c r="O115" s="122">
        <v>76.419998168945313</v>
      </c>
      <c r="P115" s="122">
        <v>76.419998168945313</v>
      </c>
      <c r="Q115" s="122">
        <v>76.419998168945313</v>
      </c>
      <c r="R115" s="123">
        <v>905.95999267578122</v>
      </c>
      <c r="S115" s="124">
        <v>980.52</v>
      </c>
      <c r="T115" s="125">
        <v>74.560007324218759</v>
      </c>
      <c r="U115" s="124"/>
      <c r="V115" s="164">
        <v>980.52004180908204</v>
      </c>
      <c r="W115" s="165">
        <v>74.560049133300822</v>
      </c>
    </row>
    <row r="116" spans="1:23" ht="11.25" customHeight="1" x14ac:dyDescent="0.3">
      <c r="A116" s="117"/>
      <c r="B116" s="117"/>
      <c r="C116" s="117" t="s">
        <v>170</v>
      </c>
      <c r="D116" s="117"/>
      <c r="E116" s="118"/>
      <c r="F116" s="119">
        <v>424.27</v>
      </c>
      <c r="G116" s="120">
        <v>1268.6099999999999</v>
      </c>
      <c r="H116" s="120">
        <v>848.54</v>
      </c>
      <c r="I116" s="120">
        <v>848.54</v>
      </c>
      <c r="J116" s="120">
        <v>848.54</v>
      </c>
      <c r="K116" s="120">
        <v>848.54</v>
      </c>
      <c r="L116" s="120">
        <v>848.54</v>
      </c>
      <c r="M116" s="120">
        <v>848.54</v>
      </c>
      <c r="N116" s="121">
        <v>848.53997802734375</v>
      </c>
      <c r="O116" s="122">
        <v>848.53997802734375</v>
      </c>
      <c r="P116" s="122">
        <v>848.53997802734375</v>
      </c>
      <c r="Q116" s="122">
        <v>848.53997802734375</v>
      </c>
      <c r="R116" s="123">
        <v>10178.279912109374</v>
      </c>
      <c r="S116" s="124">
        <v>5600.04</v>
      </c>
      <c r="T116" s="125">
        <v>-4578.239912109374</v>
      </c>
      <c r="U116" s="124"/>
      <c r="V116" s="164">
        <v>10178.279890136719</v>
      </c>
      <c r="W116" s="165">
        <v>-2.197265530412551E-5</v>
      </c>
    </row>
    <row r="117" spans="1:23" ht="11.25" customHeight="1" x14ac:dyDescent="0.3">
      <c r="A117" s="117"/>
      <c r="B117" s="117"/>
      <c r="C117" s="117" t="s">
        <v>171</v>
      </c>
      <c r="D117" s="117"/>
      <c r="E117" s="118"/>
      <c r="F117" s="119">
        <v>255</v>
      </c>
      <c r="G117" s="120">
        <v>506.81</v>
      </c>
      <c r="H117" s="120">
        <v>510</v>
      </c>
      <c r="I117" s="120">
        <v>510</v>
      </c>
      <c r="J117" s="120">
        <v>506.81</v>
      </c>
      <c r="K117" s="120">
        <v>510</v>
      </c>
      <c r="L117" s="120">
        <v>510</v>
      </c>
      <c r="M117" s="120">
        <v>380.75</v>
      </c>
      <c r="N117" s="121">
        <v>380.75</v>
      </c>
      <c r="O117" s="122">
        <v>380.75</v>
      </c>
      <c r="P117" s="122">
        <v>380.75</v>
      </c>
      <c r="Q117" s="122">
        <v>380.75</v>
      </c>
      <c r="R117" s="123">
        <v>5212.37</v>
      </c>
      <c r="S117" s="124">
        <v>6000</v>
      </c>
      <c r="T117" s="125">
        <v>787.63000000000011</v>
      </c>
      <c r="U117" s="124"/>
      <c r="V117" s="164">
        <v>5858.62</v>
      </c>
      <c r="W117" s="165">
        <v>646.25</v>
      </c>
    </row>
    <row r="118" spans="1:23" ht="11.25" customHeight="1" x14ac:dyDescent="0.3">
      <c r="A118" s="117"/>
      <c r="B118" s="117"/>
      <c r="C118" s="117" t="s">
        <v>172</v>
      </c>
      <c r="D118" s="117"/>
      <c r="E118" s="118"/>
      <c r="F118" s="119">
        <v>102.9</v>
      </c>
      <c r="G118" s="120">
        <v>239.53</v>
      </c>
      <c r="H118" s="120">
        <v>244.26</v>
      </c>
      <c r="I118" s="120">
        <v>244.26</v>
      </c>
      <c r="J118" s="120">
        <v>242.62</v>
      </c>
      <c r="K118" s="120">
        <v>244.26</v>
      </c>
      <c r="L118" s="120">
        <v>244.26</v>
      </c>
      <c r="M118" s="120">
        <v>177.48</v>
      </c>
      <c r="N118" s="121">
        <v>177.47999572753906</v>
      </c>
      <c r="O118" s="122">
        <v>177.47999572753906</v>
      </c>
      <c r="P118" s="122">
        <v>177.47999572753906</v>
      </c>
      <c r="Q118" s="122">
        <v>177.47999572753906</v>
      </c>
      <c r="R118" s="123">
        <v>2449.4899829101564</v>
      </c>
      <c r="S118" s="124">
        <v>3099.96</v>
      </c>
      <c r="T118" s="125">
        <v>650.47001708984362</v>
      </c>
      <c r="U118" s="124"/>
      <c r="V118" s="164">
        <v>2783.3899725341798</v>
      </c>
      <c r="W118" s="165">
        <v>333.89998962402342</v>
      </c>
    </row>
    <row r="119" spans="1:23" ht="11.25" customHeight="1" x14ac:dyDescent="0.3">
      <c r="A119" s="117"/>
      <c r="B119" s="117"/>
      <c r="C119" s="117" t="s">
        <v>173</v>
      </c>
      <c r="D119" s="117"/>
      <c r="E119" s="118"/>
      <c r="F119" s="119">
        <v>24.07</v>
      </c>
      <c r="G119" s="120">
        <v>56.02</v>
      </c>
      <c r="H119" s="120">
        <v>57.12</v>
      </c>
      <c r="I119" s="120">
        <v>57.12</v>
      </c>
      <c r="J119" s="120">
        <v>56.74</v>
      </c>
      <c r="K119" s="120">
        <v>57.12</v>
      </c>
      <c r="L119" s="120">
        <v>57.12</v>
      </c>
      <c r="M119" s="120">
        <v>41.51</v>
      </c>
      <c r="N119" s="121">
        <v>41.509998321533203</v>
      </c>
      <c r="O119" s="122">
        <v>41.509998321533203</v>
      </c>
      <c r="P119" s="122">
        <v>41.509998321533203</v>
      </c>
      <c r="Q119" s="122">
        <v>41.509998321533203</v>
      </c>
      <c r="R119" s="123">
        <v>572.85999328613275</v>
      </c>
      <c r="S119" s="124">
        <v>725.04</v>
      </c>
      <c r="T119" s="125">
        <v>152.18000671386721</v>
      </c>
      <c r="U119" s="124"/>
      <c r="V119" s="164">
        <v>650.90999465942377</v>
      </c>
      <c r="W119" s="165">
        <v>78.050001373291025</v>
      </c>
    </row>
    <row r="120" spans="1:23" ht="11.25" customHeight="1" x14ac:dyDescent="0.3">
      <c r="A120" s="117"/>
      <c r="B120" s="117"/>
      <c r="C120" s="117" t="s">
        <v>174</v>
      </c>
      <c r="D120" s="117"/>
      <c r="E120" s="118"/>
      <c r="F120" s="119">
        <v>1241.97</v>
      </c>
      <c r="G120" s="120">
        <v>878.07</v>
      </c>
      <c r="H120" s="120">
        <v>839.08</v>
      </c>
      <c r="I120" s="120">
        <v>839.08</v>
      </c>
      <c r="J120" s="120">
        <v>839.08</v>
      </c>
      <c r="K120" s="120">
        <v>839.08</v>
      </c>
      <c r="L120" s="120">
        <v>839.08</v>
      </c>
      <c r="M120" s="120">
        <v>839.08</v>
      </c>
      <c r="N120" s="121">
        <v>839.08001708984375</v>
      </c>
      <c r="O120" s="122">
        <v>839.08001708984375</v>
      </c>
      <c r="P120" s="122">
        <v>839.08001708984375</v>
      </c>
      <c r="Q120" s="122">
        <v>839.08001708984375</v>
      </c>
      <c r="R120" s="123">
        <v>10510.840068359375</v>
      </c>
      <c r="S120" s="124">
        <v>5600.04</v>
      </c>
      <c r="T120" s="125">
        <v>-4910.8000683593755</v>
      </c>
      <c r="U120" s="124"/>
      <c r="V120" s="164">
        <v>10510.840085449217</v>
      </c>
      <c r="W120" s="165">
        <v>1.7089842003770173E-5</v>
      </c>
    </row>
    <row r="121" spans="1:23" ht="11.25" customHeight="1" x14ac:dyDescent="0.3">
      <c r="A121" s="117"/>
      <c r="B121" s="117"/>
      <c r="C121" s="117" t="s">
        <v>175</v>
      </c>
      <c r="D121" s="117"/>
      <c r="E121" s="118"/>
      <c r="F121" s="119">
        <v>0</v>
      </c>
      <c r="G121" s="120">
        <v>0</v>
      </c>
      <c r="H121" s="120">
        <v>0</v>
      </c>
      <c r="I121" s="120">
        <v>0</v>
      </c>
      <c r="J121" s="120">
        <v>93</v>
      </c>
      <c r="K121" s="120">
        <v>0</v>
      </c>
      <c r="L121" s="120">
        <v>0</v>
      </c>
      <c r="M121" s="120">
        <v>0</v>
      </c>
      <c r="N121" s="121">
        <v>0</v>
      </c>
      <c r="O121" s="122">
        <v>0</v>
      </c>
      <c r="P121" s="122">
        <v>0</v>
      </c>
      <c r="Q121" s="122">
        <v>0</v>
      </c>
      <c r="R121" s="123">
        <v>93</v>
      </c>
      <c r="S121" s="124">
        <v>0</v>
      </c>
      <c r="T121" s="125">
        <v>-93</v>
      </c>
      <c r="U121" s="124"/>
      <c r="V121" s="164">
        <v>93</v>
      </c>
      <c r="W121" s="165">
        <v>0</v>
      </c>
    </row>
    <row r="122" spans="1:23" ht="11.25" customHeight="1" x14ac:dyDescent="0.3">
      <c r="A122" s="117"/>
      <c r="B122" s="117"/>
      <c r="C122" s="117" t="s">
        <v>176</v>
      </c>
      <c r="D122" s="117"/>
      <c r="E122" s="118"/>
      <c r="F122" s="119">
        <v>0</v>
      </c>
      <c r="G122" s="120">
        <v>0</v>
      </c>
      <c r="H122" s="120">
        <v>0</v>
      </c>
      <c r="I122" s="120">
        <v>0</v>
      </c>
      <c r="J122" s="120">
        <v>21.75</v>
      </c>
      <c r="K122" s="120">
        <v>0</v>
      </c>
      <c r="L122" s="120">
        <v>0</v>
      </c>
      <c r="M122" s="120">
        <v>0</v>
      </c>
      <c r="N122" s="121">
        <v>0</v>
      </c>
      <c r="O122" s="122">
        <v>0</v>
      </c>
      <c r="P122" s="122">
        <v>0</v>
      </c>
      <c r="Q122" s="122">
        <v>0</v>
      </c>
      <c r="R122" s="123">
        <v>21.75</v>
      </c>
      <c r="S122" s="124">
        <v>0</v>
      </c>
      <c r="T122" s="125">
        <v>-21.75</v>
      </c>
      <c r="U122" s="124"/>
      <c r="V122" s="164">
        <v>21.75</v>
      </c>
      <c r="W122" s="165">
        <v>0</v>
      </c>
    </row>
    <row r="123" spans="1:23" ht="11.25" customHeight="1" x14ac:dyDescent="0.3">
      <c r="A123" s="117"/>
      <c r="B123" s="117"/>
      <c r="C123" s="117" t="s">
        <v>177</v>
      </c>
      <c r="D123" s="117"/>
      <c r="E123" s="118"/>
      <c r="F123" s="119">
        <v>0</v>
      </c>
      <c r="G123" s="120">
        <v>5471.75</v>
      </c>
      <c r="H123" s="120">
        <v>-546.5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1">
        <v>2716.927490234375</v>
      </c>
      <c r="O123" s="122">
        <v>2716.927490234375</v>
      </c>
      <c r="P123" s="122">
        <v>2716.927490234375</v>
      </c>
      <c r="Q123" s="122">
        <v>2716.927490234375</v>
      </c>
      <c r="R123" s="123">
        <v>15792.9599609375</v>
      </c>
      <c r="S123" s="124">
        <v>15792.96</v>
      </c>
      <c r="T123" s="125">
        <v>3.9062499126885086E-5</v>
      </c>
      <c r="U123" s="124"/>
      <c r="V123" s="164">
        <v>15792.9599609375</v>
      </c>
      <c r="W123" s="165">
        <v>0</v>
      </c>
    </row>
    <row r="124" spans="1:23" ht="11.25" customHeight="1" x14ac:dyDescent="0.3">
      <c r="A124" s="117"/>
      <c r="B124" s="117"/>
      <c r="C124" s="117" t="s">
        <v>178</v>
      </c>
      <c r="D124" s="117"/>
      <c r="E124" s="118"/>
      <c r="F124" s="119">
        <v>820</v>
      </c>
      <c r="G124" s="120">
        <v>738</v>
      </c>
      <c r="H124" s="120">
        <v>820</v>
      </c>
      <c r="I124" s="120">
        <v>410</v>
      </c>
      <c r="J124" s="120">
        <v>0</v>
      </c>
      <c r="K124" s="120">
        <v>0</v>
      </c>
      <c r="L124" s="120">
        <v>0</v>
      </c>
      <c r="M124" s="120">
        <v>0</v>
      </c>
      <c r="N124" s="121">
        <v>0</v>
      </c>
      <c r="O124" s="122">
        <v>0</v>
      </c>
      <c r="P124" s="122">
        <v>0</v>
      </c>
      <c r="Q124" s="122">
        <v>0</v>
      </c>
      <c r="R124" s="123">
        <v>2788</v>
      </c>
      <c r="S124" s="124">
        <v>0</v>
      </c>
      <c r="T124" s="125">
        <v>-2788</v>
      </c>
      <c r="U124" s="124"/>
      <c r="V124" s="164">
        <v>3300.5</v>
      </c>
      <c r="W124" s="165">
        <v>512.5</v>
      </c>
    </row>
    <row r="125" spans="1:23" ht="11.25" customHeight="1" x14ac:dyDescent="0.3">
      <c r="A125" s="117"/>
      <c r="B125" s="117"/>
      <c r="C125" s="117" t="s">
        <v>179</v>
      </c>
      <c r="D125" s="117"/>
      <c r="E125" s="118"/>
      <c r="F125" s="119">
        <v>2835.06</v>
      </c>
      <c r="G125" s="120">
        <v>2835.06</v>
      </c>
      <c r="H125" s="120">
        <v>2835.06</v>
      </c>
      <c r="I125" s="120">
        <v>3245.06</v>
      </c>
      <c r="J125" s="120">
        <v>3655.06</v>
      </c>
      <c r="K125" s="120">
        <v>3655.06</v>
      </c>
      <c r="L125" s="120">
        <v>3655.06</v>
      </c>
      <c r="M125" s="120">
        <v>3719.96</v>
      </c>
      <c r="N125" s="121">
        <v>3687.510009765625</v>
      </c>
      <c r="O125" s="122">
        <v>3687.510009765625</v>
      </c>
      <c r="P125" s="122">
        <v>3687.510009765625</v>
      </c>
      <c r="Q125" s="122">
        <v>3687.510009765625</v>
      </c>
      <c r="R125" s="123">
        <v>41185.420039062505</v>
      </c>
      <c r="S125" s="124">
        <v>49462.44</v>
      </c>
      <c r="T125" s="125">
        <v>8277.0199609374977</v>
      </c>
      <c r="U125" s="124"/>
      <c r="V125" s="164">
        <v>40990.720292968748</v>
      </c>
      <c r="W125" s="165">
        <v>-194.6997460937564</v>
      </c>
    </row>
    <row r="126" spans="1:23" ht="11.25" customHeight="1" x14ac:dyDescent="0.3">
      <c r="A126" s="117"/>
      <c r="B126" s="117"/>
      <c r="C126" s="117" t="s">
        <v>180</v>
      </c>
      <c r="D126" s="117"/>
      <c r="E126" s="118"/>
      <c r="F126" s="119">
        <v>1877.31</v>
      </c>
      <c r="G126" s="120">
        <v>1786.89</v>
      </c>
      <c r="H126" s="120">
        <v>1841.66</v>
      </c>
      <c r="I126" s="120">
        <v>2391.0300000000002</v>
      </c>
      <c r="J126" s="120">
        <v>1841.66</v>
      </c>
      <c r="K126" s="120">
        <v>1842.09</v>
      </c>
      <c r="L126" s="120">
        <v>1841.66</v>
      </c>
      <c r="M126" s="120">
        <v>1875.19</v>
      </c>
      <c r="N126" s="121">
        <v>1875.18994140625</v>
      </c>
      <c r="O126" s="122">
        <v>1875.18994140625</v>
      </c>
      <c r="P126" s="122">
        <v>1875.18994140625</v>
      </c>
      <c r="Q126" s="122">
        <v>1875.18994140625</v>
      </c>
      <c r="R126" s="123">
        <v>22798.249765624998</v>
      </c>
      <c r="S126" s="124">
        <v>25555.56</v>
      </c>
      <c r="T126" s="125">
        <v>2757.3102343750033</v>
      </c>
      <c r="U126" s="124"/>
      <c r="V126" s="164">
        <v>22630.600170898437</v>
      </c>
      <c r="W126" s="165">
        <v>-167.64959472656119</v>
      </c>
    </row>
    <row r="127" spans="1:23" ht="11.25" customHeight="1" x14ac:dyDescent="0.3">
      <c r="A127" s="117"/>
      <c r="B127" s="117"/>
      <c r="C127" s="117" t="s">
        <v>181</v>
      </c>
      <c r="D127" s="117"/>
      <c r="E127" s="118"/>
      <c r="F127" s="119">
        <v>439.04</v>
      </c>
      <c r="G127" s="120">
        <v>417.89</v>
      </c>
      <c r="H127" s="120">
        <v>430.7</v>
      </c>
      <c r="I127" s="120">
        <v>559.19000000000005</v>
      </c>
      <c r="J127" s="120">
        <v>430.7</v>
      </c>
      <c r="K127" s="120">
        <v>430.8</v>
      </c>
      <c r="L127" s="120">
        <v>430.7</v>
      </c>
      <c r="M127" s="120">
        <v>438.54</v>
      </c>
      <c r="N127" s="121">
        <v>438.54000854492188</v>
      </c>
      <c r="O127" s="122">
        <v>438.54000854492188</v>
      </c>
      <c r="P127" s="122">
        <v>438.54000854492188</v>
      </c>
      <c r="Q127" s="122">
        <v>438.54000854492188</v>
      </c>
      <c r="R127" s="123">
        <v>5331.720034179687</v>
      </c>
      <c r="S127" s="124">
        <v>5976.72</v>
      </c>
      <c r="T127" s="125">
        <v>644.99996582031326</v>
      </c>
      <c r="U127" s="124"/>
      <c r="V127" s="164">
        <v>5292.5200610351567</v>
      </c>
      <c r="W127" s="165">
        <v>-39.199973144530304</v>
      </c>
    </row>
    <row r="128" spans="1:23" ht="11.25" customHeight="1" x14ac:dyDescent="0.3">
      <c r="A128" s="117"/>
      <c r="B128" s="117"/>
      <c r="C128" s="117" t="s">
        <v>182</v>
      </c>
      <c r="D128" s="117"/>
      <c r="E128" s="118"/>
      <c r="F128" s="119">
        <v>1744.02</v>
      </c>
      <c r="G128" s="120">
        <v>1744.02</v>
      </c>
      <c r="H128" s="120">
        <v>1744.02</v>
      </c>
      <c r="I128" s="120">
        <v>1839.26</v>
      </c>
      <c r="J128" s="120">
        <v>1791.64</v>
      </c>
      <c r="K128" s="120">
        <v>1791.64</v>
      </c>
      <c r="L128" s="120">
        <v>1791.64</v>
      </c>
      <c r="M128" s="120">
        <v>1779.87</v>
      </c>
      <c r="N128" s="121">
        <v>1788.697509765625</v>
      </c>
      <c r="O128" s="122">
        <v>1788.697509765625</v>
      </c>
      <c r="P128" s="122">
        <v>1788.697509765625</v>
      </c>
      <c r="Q128" s="122">
        <v>1788.697509765625</v>
      </c>
      <c r="R128" s="123">
        <v>21380.900039062497</v>
      </c>
      <c r="S128" s="124">
        <v>33600</v>
      </c>
      <c r="T128" s="125">
        <v>12219.099960937503</v>
      </c>
      <c r="U128" s="124"/>
      <c r="V128" s="164">
        <v>21463.96521972656</v>
      </c>
      <c r="W128" s="165">
        <v>83.065180664063519</v>
      </c>
    </row>
    <row r="129" spans="1:23" ht="11.25" customHeight="1" x14ac:dyDescent="0.3">
      <c r="A129" s="117"/>
      <c r="B129" s="117"/>
      <c r="C129" s="117" t="s">
        <v>183</v>
      </c>
      <c r="D129" s="117"/>
      <c r="E129" s="118"/>
      <c r="F129" s="119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2095.21</v>
      </c>
      <c r="N129" s="121">
        <v>0</v>
      </c>
      <c r="O129" s="122">
        <v>0</v>
      </c>
      <c r="P129" s="122">
        <v>0</v>
      </c>
      <c r="Q129" s="122">
        <v>0</v>
      </c>
      <c r="R129" s="123">
        <v>2095.21</v>
      </c>
      <c r="S129" s="124">
        <v>2000.04</v>
      </c>
      <c r="T129" s="125">
        <v>-95.170000000000073</v>
      </c>
      <c r="U129" s="124"/>
      <c r="V129" s="164">
        <v>2000.0399780273438</v>
      </c>
      <c r="W129" s="165">
        <v>-95.170021972656286</v>
      </c>
    </row>
    <row r="130" spans="1:23" ht="11.25" customHeight="1" x14ac:dyDescent="0.3">
      <c r="A130" s="117"/>
      <c r="B130" s="117"/>
      <c r="C130" s="117" t="s">
        <v>184</v>
      </c>
      <c r="D130" s="117"/>
      <c r="E130" s="118"/>
      <c r="F130" s="119">
        <v>0</v>
      </c>
      <c r="G130" s="120">
        <v>17.29</v>
      </c>
      <c r="H130" s="120">
        <v>0</v>
      </c>
      <c r="I130" s="120">
        <v>0</v>
      </c>
      <c r="J130" s="120">
        <v>5.15</v>
      </c>
      <c r="K130" s="120">
        <v>1.0900000000000001</v>
      </c>
      <c r="L130" s="120">
        <v>0</v>
      </c>
      <c r="M130" s="120">
        <v>0</v>
      </c>
      <c r="N130" s="121">
        <v>0</v>
      </c>
      <c r="O130" s="122">
        <v>0</v>
      </c>
      <c r="P130" s="122">
        <v>0</v>
      </c>
      <c r="Q130" s="122">
        <v>0</v>
      </c>
      <c r="R130" s="123">
        <v>23.529999999999998</v>
      </c>
      <c r="S130" s="124">
        <v>0</v>
      </c>
      <c r="T130" s="125">
        <v>-23.529999999999998</v>
      </c>
      <c r="U130" s="124"/>
      <c r="V130" s="164">
        <v>23.529999999999998</v>
      </c>
      <c r="W130" s="165">
        <v>0</v>
      </c>
    </row>
    <row r="131" spans="1:23" ht="11.25" customHeight="1" x14ac:dyDescent="0.3">
      <c r="A131" s="117"/>
      <c r="B131" s="117"/>
      <c r="C131" s="117" t="s">
        <v>185</v>
      </c>
      <c r="D131" s="117"/>
      <c r="E131" s="118"/>
      <c r="F131" s="119">
        <v>0</v>
      </c>
      <c r="G131" s="120">
        <v>4.04</v>
      </c>
      <c r="H131" s="120">
        <v>0</v>
      </c>
      <c r="I131" s="120">
        <v>0</v>
      </c>
      <c r="J131" s="120">
        <v>1.21</v>
      </c>
      <c r="K131" s="120">
        <v>0.25</v>
      </c>
      <c r="L131" s="120">
        <v>0</v>
      </c>
      <c r="M131" s="120">
        <v>0</v>
      </c>
      <c r="N131" s="121">
        <v>0</v>
      </c>
      <c r="O131" s="122">
        <v>0</v>
      </c>
      <c r="P131" s="122">
        <v>0</v>
      </c>
      <c r="Q131" s="122">
        <v>0</v>
      </c>
      <c r="R131" s="123">
        <v>5.5</v>
      </c>
      <c r="S131" s="124">
        <v>0</v>
      </c>
      <c r="T131" s="125">
        <v>-5.5</v>
      </c>
      <c r="U131" s="124"/>
      <c r="V131" s="164">
        <v>5.5</v>
      </c>
      <c r="W131" s="165">
        <v>0</v>
      </c>
    </row>
    <row r="132" spans="1:23" ht="11.25" customHeight="1" x14ac:dyDescent="0.3">
      <c r="A132" s="117"/>
      <c r="B132" s="117"/>
      <c r="C132" s="117" t="s">
        <v>186</v>
      </c>
      <c r="D132" s="117"/>
      <c r="E132" s="118"/>
      <c r="F132" s="119">
        <v>0</v>
      </c>
      <c r="G132" s="120">
        <v>0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21">
        <v>0</v>
      </c>
      <c r="O132" s="122">
        <v>0</v>
      </c>
      <c r="P132" s="122">
        <v>0</v>
      </c>
      <c r="Q132" s="122">
        <v>0</v>
      </c>
      <c r="R132" s="123">
        <v>0</v>
      </c>
      <c r="S132" s="124">
        <v>-5600.04</v>
      </c>
      <c r="T132" s="125">
        <v>-5600.04</v>
      </c>
      <c r="U132" s="124"/>
      <c r="V132" s="164">
        <v>0</v>
      </c>
      <c r="W132" s="165">
        <v>0</v>
      </c>
    </row>
    <row r="133" spans="1:23" ht="11.25" customHeight="1" x14ac:dyDescent="0.3">
      <c r="A133" s="117"/>
      <c r="B133" s="117"/>
      <c r="C133" s="117" t="s">
        <v>187</v>
      </c>
      <c r="D133" s="117"/>
      <c r="E133" s="118"/>
      <c r="F133" s="119">
        <v>1392.36</v>
      </c>
      <c r="G133" s="120">
        <v>1610.72</v>
      </c>
      <c r="H133" s="120">
        <v>1769.72</v>
      </c>
      <c r="I133" s="120">
        <v>1769.72</v>
      </c>
      <c r="J133" s="120">
        <v>1668.22</v>
      </c>
      <c r="K133" s="120">
        <v>1757.03</v>
      </c>
      <c r="L133" s="120">
        <v>1766.55</v>
      </c>
      <c r="M133" s="120">
        <v>1731.98</v>
      </c>
      <c r="N133" s="121">
        <v>1731.97998046875</v>
      </c>
      <c r="O133" s="122">
        <v>1731.97998046875</v>
      </c>
      <c r="P133" s="122">
        <v>1731.97998046875</v>
      </c>
      <c r="Q133" s="122">
        <v>1731.97998046875</v>
      </c>
      <c r="R133" s="123">
        <v>20394.219921874999</v>
      </c>
      <c r="S133" s="124">
        <v>21236.52</v>
      </c>
      <c r="T133" s="125">
        <v>842.30007812500116</v>
      </c>
      <c r="U133" s="124"/>
      <c r="V133" s="164">
        <v>20567.070244140625</v>
      </c>
      <c r="W133" s="165">
        <v>172.85032226562544</v>
      </c>
    </row>
    <row r="134" spans="1:23" ht="11.25" customHeight="1" x14ac:dyDescent="0.3">
      <c r="A134" s="117"/>
      <c r="B134" s="117"/>
      <c r="C134" s="117" t="s">
        <v>188</v>
      </c>
      <c r="D134" s="117"/>
      <c r="E134" s="118"/>
      <c r="F134" s="119">
        <v>658.23</v>
      </c>
      <c r="G134" s="120">
        <v>784.13</v>
      </c>
      <c r="H134" s="120">
        <v>867.05</v>
      </c>
      <c r="I134" s="120">
        <v>1187.69</v>
      </c>
      <c r="J134" s="120">
        <v>806.08</v>
      </c>
      <c r="K134" s="120">
        <v>851.97</v>
      </c>
      <c r="L134" s="120">
        <v>862.4</v>
      </c>
      <c r="M134" s="120">
        <v>841.78</v>
      </c>
      <c r="N134" s="121">
        <v>841.780029296875</v>
      </c>
      <c r="O134" s="122">
        <v>841.780029296875</v>
      </c>
      <c r="P134" s="122">
        <v>841.780029296875</v>
      </c>
      <c r="Q134" s="122">
        <v>841.780029296875</v>
      </c>
      <c r="R134" s="123">
        <v>10226.4501171875</v>
      </c>
      <c r="S134" s="124">
        <v>10972.2</v>
      </c>
      <c r="T134" s="125">
        <v>745.7498828125008</v>
      </c>
      <c r="U134" s="124"/>
      <c r="V134" s="164">
        <v>10329.550122070312</v>
      </c>
      <c r="W134" s="165">
        <v>103.10000488281185</v>
      </c>
    </row>
    <row r="135" spans="1:23" ht="11.25" customHeight="1" x14ac:dyDescent="0.3">
      <c r="A135" s="117"/>
      <c r="B135" s="117"/>
      <c r="C135" s="117" t="s">
        <v>189</v>
      </c>
      <c r="D135" s="117"/>
      <c r="E135" s="118"/>
      <c r="F135" s="119">
        <v>153.94999999999999</v>
      </c>
      <c r="G135" s="120">
        <v>183.39</v>
      </c>
      <c r="H135" s="120">
        <v>202.79</v>
      </c>
      <c r="I135" s="120">
        <v>277.77999999999997</v>
      </c>
      <c r="J135" s="120">
        <v>188.53</v>
      </c>
      <c r="K135" s="120">
        <v>199.26</v>
      </c>
      <c r="L135" s="120">
        <v>201.69</v>
      </c>
      <c r="M135" s="120">
        <v>196.88</v>
      </c>
      <c r="N135" s="121">
        <v>196.8800048828125</v>
      </c>
      <c r="O135" s="122">
        <v>196.8800048828125</v>
      </c>
      <c r="P135" s="122">
        <v>196.8800048828125</v>
      </c>
      <c r="Q135" s="122">
        <v>196.8800048828125</v>
      </c>
      <c r="R135" s="123">
        <v>2391.79001953125</v>
      </c>
      <c r="S135" s="124">
        <v>2566.08</v>
      </c>
      <c r="T135" s="125">
        <v>174.28998046874995</v>
      </c>
      <c r="U135" s="124"/>
      <c r="V135" s="164">
        <v>2415.8400122070311</v>
      </c>
      <c r="W135" s="165">
        <v>24.049992675781141</v>
      </c>
    </row>
    <row r="136" spans="1:23" ht="11.25" customHeight="1" x14ac:dyDescent="0.3">
      <c r="A136" s="117"/>
      <c r="B136" s="117"/>
      <c r="C136" s="117" t="s">
        <v>190</v>
      </c>
      <c r="D136" s="117"/>
      <c r="E136" s="118"/>
      <c r="F136" s="119">
        <v>3080.88</v>
      </c>
      <c r="G136" s="120">
        <v>2685.04</v>
      </c>
      <c r="H136" s="120">
        <v>2685.04</v>
      </c>
      <c r="I136" s="120">
        <v>2685.04</v>
      </c>
      <c r="J136" s="120">
        <v>2685.04</v>
      </c>
      <c r="K136" s="120">
        <v>2685.04</v>
      </c>
      <c r="L136" s="120">
        <v>1538.16</v>
      </c>
      <c r="M136" s="120">
        <v>2111.6</v>
      </c>
      <c r="N136" s="121">
        <v>2111.60009765625</v>
      </c>
      <c r="O136" s="122">
        <v>2111.60009765625</v>
      </c>
      <c r="P136" s="122">
        <v>2111.60009765625</v>
      </c>
      <c r="Q136" s="122">
        <v>2111.60009765625</v>
      </c>
      <c r="R136" s="123">
        <v>28602.240390625</v>
      </c>
      <c r="S136" s="124">
        <v>11199.96</v>
      </c>
      <c r="T136" s="125">
        <v>-17402.280390625001</v>
      </c>
      <c r="U136" s="124"/>
      <c r="V136" s="164">
        <v>25735.040170898439</v>
      </c>
      <c r="W136" s="165">
        <v>-2867.200219726561</v>
      </c>
    </row>
    <row r="137" spans="1:23" ht="11.25" customHeight="1" x14ac:dyDescent="0.3">
      <c r="A137" s="117"/>
      <c r="B137" s="117"/>
      <c r="C137" s="117" t="s">
        <v>191</v>
      </c>
      <c r="D137" s="117"/>
      <c r="E137" s="118"/>
      <c r="F137" s="119">
        <v>3776.24</v>
      </c>
      <c r="G137" s="120">
        <v>3656.72</v>
      </c>
      <c r="H137" s="120">
        <v>3643.84</v>
      </c>
      <c r="I137" s="120">
        <v>4163.3500000000004</v>
      </c>
      <c r="J137" s="120">
        <v>2942.66</v>
      </c>
      <c r="K137" s="120">
        <v>2942.66</v>
      </c>
      <c r="L137" s="120">
        <v>2942.66</v>
      </c>
      <c r="M137" s="120">
        <v>2942.66</v>
      </c>
      <c r="N137" s="121">
        <v>2942.659912109375</v>
      </c>
      <c r="O137" s="122">
        <v>2942.659912109375</v>
      </c>
      <c r="P137" s="122">
        <v>2942.659912109375</v>
      </c>
      <c r="Q137" s="122">
        <v>2942.659912109375</v>
      </c>
      <c r="R137" s="123">
        <v>38781.429648437494</v>
      </c>
      <c r="S137" s="124">
        <v>38581.800000000003</v>
      </c>
      <c r="T137" s="125">
        <v>-199.62964843749069</v>
      </c>
      <c r="U137" s="124"/>
      <c r="V137" s="164">
        <v>38781.429560546872</v>
      </c>
      <c r="W137" s="165">
        <v>-8.7890621216502041E-5</v>
      </c>
    </row>
    <row r="138" spans="1:23" ht="11.25" customHeight="1" x14ac:dyDescent="0.3">
      <c r="A138" s="117"/>
      <c r="B138" s="117"/>
      <c r="C138" s="117" t="s">
        <v>192</v>
      </c>
      <c r="D138" s="117"/>
      <c r="E138" s="118"/>
      <c r="F138" s="119">
        <v>932.5</v>
      </c>
      <c r="G138" s="120">
        <v>932.5</v>
      </c>
      <c r="H138" s="120">
        <v>932.5</v>
      </c>
      <c r="I138" s="120">
        <v>932.5</v>
      </c>
      <c r="J138" s="120">
        <v>932.5</v>
      </c>
      <c r="K138" s="120">
        <v>932.5</v>
      </c>
      <c r="L138" s="120">
        <v>932.5</v>
      </c>
      <c r="M138" s="120">
        <v>932.5</v>
      </c>
      <c r="N138" s="121">
        <v>932.5</v>
      </c>
      <c r="O138" s="122">
        <v>932.5</v>
      </c>
      <c r="P138" s="122">
        <v>932.5</v>
      </c>
      <c r="Q138" s="122">
        <v>932.5</v>
      </c>
      <c r="R138" s="123">
        <v>11190</v>
      </c>
      <c r="S138" s="124">
        <v>19110</v>
      </c>
      <c r="T138" s="125">
        <v>7920</v>
      </c>
      <c r="U138" s="124"/>
      <c r="V138" s="164">
        <v>11190</v>
      </c>
      <c r="W138" s="165">
        <v>0</v>
      </c>
    </row>
    <row r="139" spans="1:23" ht="11.25" customHeight="1" x14ac:dyDescent="0.3">
      <c r="A139" s="117"/>
      <c r="B139" s="117"/>
      <c r="C139" s="117" t="s">
        <v>193</v>
      </c>
      <c r="D139" s="117"/>
      <c r="E139" s="118"/>
      <c r="F139" s="119">
        <v>2454.73</v>
      </c>
      <c r="G139" s="120">
        <v>2214.0300000000002</v>
      </c>
      <c r="H139" s="120">
        <v>2196.2399999999998</v>
      </c>
      <c r="I139" s="120">
        <v>3209.6</v>
      </c>
      <c r="J139" s="120">
        <v>1884.49</v>
      </c>
      <c r="K139" s="120">
        <v>1883.97</v>
      </c>
      <c r="L139" s="120">
        <v>1883.98</v>
      </c>
      <c r="M139" s="120">
        <v>1883.98</v>
      </c>
      <c r="N139" s="121">
        <v>1883.97998046875</v>
      </c>
      <c r="O139" s="122">
        <v>1883.97998046875</v>
      </c>
      <c r="P139" s="122">
        <v>1883.97998046875</v>
      </c>
      <c r="Q139" s="122">
        <v>1883.97998046875</v>
      </c>
      <c r="R139" s="123">
        <v>25146.939921875</v>
      </c>
      <c r="S139" s="124">
        <v>29807.4</v>
      </c>
      <c r="T139" s="125">
        <v>4660.460078125001</v>
      </c>
      <c r="U139" s="124"/>
      <c r="V139" s="164">
        <v>25146.939902343751</v>
      </c>
      <c r="W139" s="165">
        <v>-1.9531249563442543E-5</v>
      </c>
    </row>
    <row r="140" spans="1:23" ht="11.25" customHeight="1" x14ac:dyDescent="0.3">
      <c r="A140" s="117"/>
      <c r="B140" s="117"/>
      <c r="C140" s="117" t="s">
        <v>194</v>
      </c>
      <c r="D140" s="117"/>
      <c r="E140" s="118"/>
      <c r="F140" s="119">
        <v>574.08000000000004</v>
      </c>
      <c r="G140" s="120">
        <v>517.79999999999995</v>
      </c>
      <c r="H140" s="120">
        <v>513.64</v>
      </c>
      <c r="I140" s="120">
        <v>750.64</v>
      </c>
      <c r="J140" s="120">
        <v>440.75</v>
      </c>
      <c r="K140" s="120">
        <v>440.62</v>
      </c>
      <c r="L140" s="120">
        <v>440.62</v>
      </c>
      <c r="M140" s="120">
        <v>440.62</v>
      </c>
      <c r="N140" s="121">
        <v>440.6199951171875</v>
      </c>
      <c r="O140" s="122">
        <v>440.6199951171875</v>
      </c>
      <c r="P140" s="122">
        <v>440.6199951171875</v>
      </c>
      <c r="Q140" s="122">
        <v>440.6199951171875</v>
      </c>
      <c r="R140" s="123">
        <v>5881.2499804687495</v>
      </c>
      <c r="S140" s="124">
        <v>6971.04</v>
      </c>
      <c r="T140" s="125">
        <v>1089.7900195312504</v>
      </c>
      <c r="U140" s="124"/>
      <c r="V140" s="164">
        <v>5881.2499755859371</v>
      </c>
      <c r="W140" s="165">
        <v>-4.8828123908606358E-6</v>
      </c>
    </row>
    <row r="141" spans="1:23" ht="11.25" customHeight="1" x14ac:dyDescent="0.3">
      <c r="A141" s="117"/>
      <c r="B141" s="117"/>
      <c r="C141" s="117" t="s">
        <v>195</v>
      </c>
      <c r="D141" s="117"/>
      <c r="E141" s="118"/>
      <c r="F141" s="119">
        <v>4904.1400000000003</v>
      </c>
      <c r="G141" s="120">
        <v>4983.1400000000003</v>
      </c>
      <c r="H141" s="120">
        <v>5640.01</v>
      </c>
      <c r="I141" s="120">
        <v>4513.6000000000004</v>
      </c>
      <c r="J141" s="120">
        <v>4513.6000000000004</v>
      </c>
      <c r="K141" s="120">
        <v>4513.6000000000004</v>
      </c>
      <c r="L141" s="120">
        <v>4513.6000000000004</v>
      </c>
      <c r="M141" s="120">
        <v>4513.6000000000004</v>
      </c>
      <c r="N141" s="121">
        <v>4513.60009765625</v>
      </c>
      <c r="O141" s="122">
        <v>4513.60009765625</v>
      </c>
      <c r="P141" s="122">
        <v>4513.60009765625</v>
      </c>
      <c r="Q141" s="122">
        <v>4513.60009765625</v>
      </c>
      <c r="R141" s="123">
        <v>56149.690390624994</v>
      </c>
      <c r="S141" s="124">
        <v>33600</v>
      </c>
      <c r="T141" s="125">
        <v>-22549.690390624994</v>
      </c>
      <c r="U141" s="124"/>
      <c r="V141" s="164">
        <v>56149.690488281245</v>
      </c>
      <c r="W141" s="165">
        <v>9.7656251455191523E-5</v>
      </c>
    </row>
    <row r="142" spans="1:23" ht="11.25" customHeight="1" x14ac:dyDescent="0.3">
      <c r="A142" s="117"/>
      <c r="B142" s="117"/>
      <c r="C142" s="117" t="s">
        <v>196</v>
      </c>
      <c r="D142" s="117"/>
      <c r="E142" s="118"/>
      <c r="F142" s="119">
        <v>0</v>
      </c>
      <c r="G142" s="120">
        <v>0</v>
      </c>
      <c r="H142" s="120">
        <v>0</v>
      </c>
      <c r="I142" s="120">
        <v>6.51</v>
      </c>
      <c r="J142" s="120">
        <v>48.67</v>
      </c>
      <c r="K142" s="120">
        <v>30.57</v>
      </c>
      <c r="L142" s="120">
        <v>0</v>
      </c>
      <c r="M142" s="120">
        <v>0</v>
      </c>
      <c r="N142" s="121">
        <v>0</v>
      </c>
      <c r="O142" s="122">
        <v>0</v>
      </c>
      <c r="P142" s="122">
        <v>0</v>
      </c>
      <c r="Q142" s="122">
        <v>0</v>
      </c>
      <c r="R142" s="123">
        <v>85.75</v>
      </c>
      <c r="S142" s="124">
        <v>0</v>
      </c>
      <c r="T142" s="125">
        <v>-85.75</v>
      </c>
      <c r="U142" s="124"/>
      <c r="V142" s="164">
        <v>85.75</v>
      </c>
      <c r="W142" s="165">
        <v>0</v>
      </c>
    </row>
    <row r="143" spans="1:23" ht="11.25" customHeight="1" x14ac:dyDescent="0.3">
      <c r="A143" s="117"/>
      <c r="B143" s="117"/>
      <c r="C143" s="117" t="s">
        <v>197</v>
      </c>
      <c r="D143" s="117"/>
      <c r="E143" s="118"/>
      <c r="F143" s="119">
        <v>0</v>
      </c>
      <c r="G143" s="120">
        <v>0</v>
      </c>
      <c r="H143" s="120">
        <v>0</v>
      </c>
      <c r="I143" s="120">
        <v>1.52</v>
      </c>
      <c r="J143" s="120">
        <v>11.38</v>
      </c>
      <c r="K143" s="120">
        <v>7.15</v>
      </c>
      <c r="L143" s="120">
        <v>0</v>
      </c>
      <c r="M143" s="120">
        <v>0</v>
      </c>
      <c r="N143" s="121">
        <v>0</v>
      </c>
      <c r="O143" s="122">
        <v>0</v>
      </c>
      <c r="P143" s="122">
        <v>0</v>
      </c>
      <c r="Q143" s="122">
        <v>0</v>
      </c>
      <c r="R143" s="123">
        <v>20.05</v>
      </c>
      <c r="S143" s="124">
        <v>0</v>
      </c>
      <c r="T143" s="125">
        <v>-20.05</v>
      </c>
      <c r="U143" s="124"/>
      <c r="V143" s="164">
        <v>20.05</v>
      </c>
      <c r="W143" s="165">
        <v>0</v>
      </c>
    </row>
    <row r="144" spans="1:23" ht="11.25" customHeight="1" x14ac:dyDescent="0.3">
      <c r="A144" s="117"/>
      <c r="B144" s="117"/>
      <c r="C144" s="117" t="s">
        <v>198</v>
      </c>
      <c r="D144" s="117"/>
      <c r="E144" s="118"/>
      <c r="F144" s="119">
        <v>0</v>
      </c>
      <c r="G144" s="120">
        <v>0</v>
      </c>
      <c r="H144" s="120">
        <v>12.4</v>
      </c>
      <c r="I144" s="120">
        <v>41.85</v>
      </c>
      <c r="J144" s="120">
        <v>13.95</v>
      </c>
      <c r="K144" s="120">
        <v>25.96</v>
      </c>
      <c r="L144" s="120">
        <v>13.95</v>
      </c>
      <c r="M144" s="120">
        <v>20.149999999999999</v>
      </c>
      <c r="N144" s="121">
        <v>0</v>
      </c>
      <c r="O144" s="122">
        <v>0</v>
      </c>
      <c r="P144" s="122">
        <v>0</v>
      </c>
      <c r="Q144" s="122">
        <v>0</v>
      </c>
      <c r="R144" s="123">
        <v>128.26</v>
      </c>
      <c r="S144" s="124">
        <v>0</v>
      </c>
      <c r="T144" s="125">
        <v>-128.26</v>
      </c>
      <c r="U144" s="124"/>
      <c r="V144" s="164">
        <v>108.11</v>
      </c>
      <c r="W144" s="165">
        <v>-20.149999999999991</v>
      </c>
    </row>
    <row r="145" spans="1:23" ht="11.25" customHeight="1" x14ac:dyDescent="0.3">
      <c r="A145" s="117"/>
      <c r="B145" s="117"/>
      <c r="C145" s="117" t="s">
        <v>199</v>
      </c>
      <c r="D145" s="117"/>
      <c r="E145" s="118"/>
      <c r="F145" s="119">
        <v>0</v>
      </c>
      <c r="G145" s="120">
        <v>0</v>
      </c>
      <c r="H145" s="120">
        <v>2.9</v>
      </c>
      <c r="I145" s="120">
        <v>9.7799999999999994</v>
      </c>
      <c r="J145" s="120">
        <v>3.26</v>
      </c>
      <c r="K145" s="120">
        <v>6.07</v>
      </c>
      <c r="L145" s="120">
        <v>3.26</v>
      </c>
      <c r="M145" s="120">
        <v>4.71</v>
      </c>
      <c r="N145" s="121">
        <v>0</v>
      </c>
      <c r="O145" s="122">
        <v>0</v>
      </c>
      <c r="P145" s="122">
        <v>0</v>
      </c>
      <c r="Q145" s="122">
        <v>0</v>
      </c>
      <c r="R145" s="123">
        <v>29.979999999999997</v>
      </c>
      <c r="S145" s="124">
        <v>0</v>
      </c>
      <c r="T145" s="125">
        <v>-29.979999999999997</v>
      </c>
      <c r="U145" s="124"/>
      <c r="V145" s="164">
        <v>25.269999999999996</v>
      </c>
      <c r="W145" s="165">
        <v>-4.7100000000000009</v>
      </c>
    </row>
    <row r="146" spans="1:23" ht="11.25" customHeight="1" x14ac:dyDescent="0.3">
      <c r="A146" s="117"/>
      <c r="B146" s="117"/>
      <c r="C146" s="117" t="s">
        <v>200</v>
      </c>
      <c r="D146" s="117"/>
      <c r="E146" s="118"/>
      <c r="F146" s="119">
        <v>0</v>
      </c>
      <c r="G146" s="120">
        <v>0</v>
      </c>
      <c r="H146" s="120">
        <v>0</v>
      </c>
      <c r="I146" s="120">
        <v>0</v>
      </c>
      <c r="J146" s="120">
        <v>9.3000000000000007</v>
      </c>
      <c r="K146" s="120">
        <v>0</v>
      </c>
      <c r="L146" s="120">
        <v>0</v>
      </c>
      <c r="M146" s="120">
        <v>0</v>
      </c>
      <c r="N146" s="121">
        <v>0</v>
      </c>
      <c r="O146" s="122">
        <v>0</v>
      </c>
      <c r="P146" s="122">
        <v>0</v>
      </c>
      <c r="Q146" s="122">
        <v>0</v>
      </c>
      <c r="R146" s="123">
        <v>9.3000000000000007</v>
      </c>
      <c r="S146" s="124">
        <v>0</v>
      </c>
      <c r="T146" s="125">
        <v>-9.3000000000000007</v>
      </c>
      <c r="U146" s="124"/>
      <c r="V146" s="164">
        <v>9.3000000000000007</v>
      </c>
      <c r="W146" s="165">
        <v>0</v>
      </c>
    </row>
    <row r="147" spans="1:23" ht="11.25" customHeight="1" x14ac:dyDescent="0.3">
      <c r="A147" s="117"/>
      <c r="B147" s="117"/>
      <c r="C147" s="117" t="s">
        <v>201</v>
      </c>
      <c r="D147" s="117"/>
      <c r="E147" s="118"/>
      <c r="F147" s="119">
        <v>0</v>
      </c>
      <c r="G147" s="120">
        <v>0</v>
      </c>
      <c r="H147" s="120">
        <v>0</v>
      </c>
      <c r="I147" s="120">
        <v>0</v>
      </c>
      <c r="J147" s="120">
        <v>2.1800000000000002</v>
      </c>
      <c r="K147" s="120">
        <v>0</v>
      </c>
      <c r="L147" s="120">
        <v>0</v>
      </c>
      <c r="M147" s="120">
        <v>0</v>
      </c>
      <c r="N147" s="121">
        <v>0</v>
      </c>
      <c r="O147" s="122">
        <v>0</v>
      </c>
      <c r="P147" s="122">
        <v>0</v>
      </c>
      <c r="Q147" s="122">
        <v>0</v>
      </c>
      <c r="R147" s="123">
        <v>2.1800000000000002</v>
      </c>
      <c r="S147" s="124">
        <v>0</v>
      </c>
      <c r="T147" s="125">
        <v>-2.1800000000000002</v>
      </c>
      <c r="U147" s="124"/>
      <c r="V147" s="164">
        <v>2.1800000000000002</v>
      </c>
      <c r="W147" s="165">
        <v>0</v>
      </c>
    </row>
    <row r="148" spans="1:23" ht="11.25" customHeight="1" x14ac:dyDescent="0.3">
      <c r="A148" s="117"/>
      <c r="B148" s="117"/>
      <c r="C148" s="126" t="s">
        <v>202</v>
      </c>
      <c r="D148" s="126"/>
      <c r="E148" s="127"/>
      <c r="F148" s="128">
        <v>44215.570000000007</v>
      </c>
      <c r="G148" s="129">
        <v>65751.299999999988</v>
      </c>
      <c r="H148" s="129">
        <v>61641.14</v>
      </c>
      <c r="I148" s="129">
        <v>63862.069999999985</v>
      </c>
      <c r="J148" s="129">
        <v>56981.899999999987</v>
      </c>
      <c r="K148" s="129">
        <v>61046.039999999994</v>
      </c>
      <c r="L148" s="129">
        <v>60207.260000000009</v>
      </c>
      <c r="M148" s="129">
        <v>61411.12</v>
      </c>
      <c r="N148" s="130">
        <v>61658.942806243896</v>
      </c>
      <c r="O148" s="131">
        <v>61658.942806243896</v>
      </c>
      <c r="P148" s="131">
        <v>61658.942806243896</v>
      </c>
      <c r="Q148" s="131">
        <v>61658.942806243896</v>
      </c>
      <c r="R148" s="132">
        <v>721752.17122497596</v>
      </c>
      <c r="S148" s="133">
        <v>719430.36</v>
      </c>
      <c r="T148" s="134">
        <v>-2321.8112249755613</v>
      </c>
      <c r="U148" s="133"/>
      <c r="V148" s="166">
        <v>728376.84073570278</v>
      </c>
      <c r="W148" s="135">
        <v>6624.6695107269334</v>
      </c>
    </row>
    <row r="149" spans="1:23" ht="11.25" customHeight="1" x14ac:dyDescent="0.3">
      <c r="A149" s="117"/>
      <c r="B149" s="117" t="s">
        <v>37</v>
      </c>
      <c r="C149" s="117"/>
      <c r="D149" s="117"/>
      <c r="E149" s="118"/>
      <c r="F149" s="119"/>
      <c r="G149" s="120"/>
      <c r="H149" s="120"/>
      <c r="I149" s="120"/>
      <c r="J149" s="120"/>
      <c r="K149" s="120"/>
      <c r="L149" s="120"/>
      <c r="M149" s="120"/>
      <c r="N149" s="121"/>
      <c r="O149" s="122"/>
      <c r="P149" s="122"/>
      <c r="Q149" s="122"/>
      <c r="R149" s="123"/>
      <c r="S149" s="124"/>
      <c r="T149" s="125"/>
      <c r="U149" s="124"/>
      <c r="V149" s="164"/>
      <c r="W149" s="165"/>
    </row>
    <row r="150" spans="1:23" ht="11.25" customHeight="1" x14ac:dyDescent="0.3">
      <c r="A150" s="117"/>
      <c r="B150" s="117"/>
      <c r="C150" s="117" t="s">
        <v>203</v>
      </c>
      <c r="D150" s="117"/>
      <c r="E150" s="118"/>
      <c r="F150" s="119">
        <v>0</v>
      </c>
      <c r="G150" s="120">
        <v>23500</v>
      </c>
      <c r="H150" s="120">
        <v>9874.4500000000007</v>
      </c>
      <c r="I150" s="120">
        <v>3287.44</v>
      </c>
      <c r="J150" s="120">
        <v>3123.6</v>
      </c>
      <c r="K150" s="120">
        <v>650</v>
      </c>
      <c r="L150" s="120">
        <v>0</v>
      </c>
      <c r="M150" s="120">
        <v>20</v>
      </c>
      <c r="N150" s="121">
        <v>4774.3779296875</v>
      </c>
      <c r="O150" s="122">
        <v>4774.3779296875</v>
      </c>
      <c r="P150" s="122">
        <v>4774.3779296875</v>
      </c>
      <c r="Q150" s="122">
        <v>4774.3779296875</v>
      </c>
      <c r="R150" s="123">
        <v>59553.001718749998</v>
      </c>
      <c r="S150" s="124">
        <v>93150</v>
      </c>
      <c r="T150" s="125">
        <v>33596.998281250002</v>
      </c>
      <c r="U150" s="124" t="s">
        <v>204</v>
      </c>
      <c r="V150" s="164">
        <v>59553.002207031248</v>
      </c>
      <c r="W150" s="165">
        <v>4.8828125E-4</v>
      </c>
    </row>
    <row r="151" spans="1:23" ht="11.25" customHeight="1" x14ac:dyDescent="0.3">
      <c r="A151" s="117"/>
      <c r="B151" s="117"/>
      <c r="C151" s="117" t="s">
        <v>205</v>
      </c>
      <c r="D151" s="117"/>
      <c r="E151" s="118"/>
      <c r="F151" s="119">
        <v>0</v>
      </c>
      <c r="G151" s="120">
        <v>0</v>
      </c>
      <c r="H151" s="120">
        <v>0</v>
      </c>
      <c r="I151" s="120">
        <v>0</v>
      </c>
      <c r="J151" s="120">
        <v>2934.52</v>
      </c>
      <c r="K151" s="120">
        <v>1391.07</v>
      </c>
      <c r="L151" s="120">
        <v>0</v>
      </c>
      <c r="M151" s="120">
        <v>0</v>
      </c>
      <c r="N151" s="121">
        <v>168.6025390625</v>
      </c>
      <c r="O151" s="122">
        <v>168.6025390625</v>
      </c>
      <c r="P151" s="122">
        <v>168.6025390625</v>
      </c>
      <c r="Q151" s="122">
        <v>168.6025390625</v>
      </c>
      <c r="R151" s="123">
        <v>5000.0001562500001</v>
      </c>
      <c r="S151" s="124">
        <v>0</v>
      </c>
      <c r="T151" s="125">
        <v>-5000.0001562500001</v>
      </c>
      <c r="U151" s="124" t="s">
        <v>206</v>
      </c>
      <c r="V151" s="164">
        <v>5000.0001715087892</v>
      </c>
      <c r="W151" s="165">
        <v>1.52587890625E-5</v>
      </c>
    </row>
    <row r="152" spans="1:23" ht="11.25" customHeight="1" x14ac:dyDescent="0.3">
      <c r="A152" s="117"/>
      <c r="B152" s="117"/>
      <c r="C152" s="117" t="s">
        <v>207</v>
      </c>
      <c r="D152" s="117"/>
      <c r="E152" s="118"/>
      <c r="F152" s="119">
        <v>0</v>
      </c>
      <c r="G152" s="120">
        <v>0</v>
      </c>
      <c r="H152" s="120">
        <v>411</v>
      </c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1">
        <v>551.010009765625</v>
      </c>
      <c r="O152" s="122">
        <v>551.010009765625</v>
      </c>
      <c r="P152" s="122">
        <v>551.010009765625</v>
      </c>
      <c r="Q152" s="122">
        <v>551.010009765625</v>
      </c>
      <c r="R152" s="123">
        <v>2615.0400390625</v>
      </c>
      <c r="S152" s="124">
        <v>2615.04</v>
      </c>
      <c r="T152" s="125">
        <v>-3.9062500036379788E-5</v>
      </c>
      <c r="U152" s="124"/>
      <c r="V152" s="164">
        <v>2615.0400695800781</v>
      </c>
      <c r="W152" s="165">
        <v>3.0517578125E-5</v>
      </c>
    </row>
    <row r="153" spans="1:23" ht="11.25" customHeight="1" x14ac:dyDescent="0.3">
      <c r="A153" s="117"/>
      <c r="B153" s="117"/>
      <c r="C153" s="117" t="s">
        <v>208</v>
      </c>
      <c r="D153" s="117"/>
      <c r="E153" s="118"/>
      <c r="F153" s="119">
        <v>0</v>
      </c>
      <c r="G153" s="120">
        <v>60.23</v>
      </c>
      <c r="H153" s="120">
        <v>0</v>
      </c>
      <c r="I153" s="120">
        <v>0</v>
      </c>
      <c r="J153" s="120">
        <v>100</v>
      </c>
      <c r="K153" s="120">
        <v>0</v>
      </c>
      <c r="L153" s="120">
        <v>0</v>
      </c>
      <c r="M153" s="120">
        <v>0</v>
      </c>
      <c r="N153" s="121">
        <v>0</v>
      </c>
      <c r="O153" s="122">
        <v>0</v>
      </c>
      <c r="P153" s="122">
        <v>0</v>
      </c>
      <c r="Q153" s="122">
        <v>0</v>
      </c>
      <c r="R153" s="123">
        <v>160.22999999999999</v>
      </c>
      <c r="S153" s="124">
        <v>0</v>
      </c>
      <c r="T153" s="125">
        <v>-160.22999999999999</v>
      </c>
      <c r="U153" s="124"/>
      <c r="V153" s="164">
        <v>160.22999999999999</v>
      </c>
      <c r="W153" s="165">
        <v>0</v>
      </c>
    </row>
    <row r="154" spans="1:23" ht="11.25" customHeight="1" x14ac:dyDescent="0.3">
      <c r="A154" s="117"/>
      <c r="B154" s="117"/>
      <c r="C154" s="117" t="s">
        <v>209</v>
      </c>
      <c r="D154" s="117"/>
      <c r="E154" s="118"/>
      <c r="F154" s="119">
        <v>0</v>
      </c>
      <c r="G154" s="120">
        <v>0</v>
      </c>
      <c r="H154" s="120">
        <v>0</v>
      </c>
      <c r="I154" s="120">
        <v>0</v>
      </c>
      <c r="J154" s="120">
        <v>0</v>
      </c>
      <c r="K154" s="120">
        <v>0</v>
      </c>
      <c r="L154" s="120">
        <v>0</v>
      </c>
      <c r="M154" s="120">
        <v>0</v>
      </c>
      <c r="N154" s="121">
        <v>5250</v>
      </c>
      <c r="O154" s="122">
        <v>5250</v>
      </c>
      <c r="P154" s="122">
        <v>5250</v>
      </c>
      <c r="Q154" s="122">
        <v>5250</v>
      </c>
      <c r="R154" s="123">
        <v>21000</v>
      </c>
      <c r="S154" s="124">
        <v>21000</v>
      </c>
      <c r="T154" s="125">
        <v>0</v>
      </c>
      <c r="U154" s="124"/>
      <c r="V154" s="164">
        <v>21000</v>
      </c>
      <c r="W154" s="165">
        <v>0</v>
      </c>
    </row>
    <row r="155" spans="1:23" ht="11.25" customHeight="1" x14ac:dyDescent="0.3">
      <c r="A155" s="117"/>
      <c r="B155" s="117"/>
      <c r="C155" s="117" t="s">
        <v>210</v>
      </c>
      <c r="D155" s="117"/>
      <c r="E155" s="118"/>
      <c r="F155" s="119">
        <v>0</v>
      </c>
      <c r="G155" s="120">
        <v>480</v>
      </c>
      <c r="H155" s="120">
        <v>357.94</v>
      </c>
      <c r="I155" s="120">
        <v>0</v>
      </c>
      <c r="J155" s="120">
        <v>31.1</v>
      </c>
      <c r="K155" s="120">
        <v>73.75</v>
      </c>
      <c r="L155" s="120">
        <v>0</v>
      </c>
      <c r="M155" s="120">
        <v>0</v>
      </c>
      <c r="N155" s="121">
        <v>0</v>
      </c>
      <c r="O155" s="122">
        <v>0</v>
      </c>
      <c r="P155" s="122">
        <v>0</v>
      </c>
      <c r="Q155" s="122">
        <v>0</v>
      </c>
      <c r="R155" s="123">
        <v>942.79000000000008</v>
      </c>
      <c r="S155" s="124">
        <v>0</v>
      </c>
      <c r="T155" s="125">
        <v>-942.79000000000008</v>
      </c>
      <c r="U155" s="124"/>
      <c r="V155" s="164">
        <v>942.79000000000008</v>
      </c>
      <c r="W155" s="165">
        <v>0</v>
      </c>
    </row>
    <row r="156" spans="1:23" ht="11.25" customHeight="1" x14ac:dyDescent="0.3">
      <c r="A156" s="117"/>
      <c r="B156" s="117"/>
      <c r="C156" s="117" t="s">
        <v>211</v>
      </c>
      <c r="D156" s="117"/>
      <c r="E156" s="118"/>
      <c r="F156" s="119">
        <v>0</v>
      </c>
      <c r="G156" s="120">
        <v>99.95</v>
      </c>
      <c r="H156" s="120">
        <v>62.21</v>
      </c>
      <c r="I156" s="120">
        <v>0</v>
      </c>
      <c r="J156" s="120">
        <v>0</v>
      </c>
      <c r="K156" s="120">
        <v>0</v>
      </c>
      <c r="L156" s="120">
        <v>60.3</v>
      </c>
      <c r="M156" s="120">
        <v>0</v>
      </c>
      <c r="N156" s="121">
        <v>0</v>
      </c>
      <c r="O156" s="122">
        <v>0</v>
      </c>
      <c r="P156" s="122">
        <v>0</v>
      </c>
      <c r="Q156" s="122">
        <v>0</v>
      </c>
      <c r="R156" s="123">
        <v>222.45999999999998</v>
      </c>
      <c r="S156" s="124">
        <v>0</v>
      </c>
      <c r="T156" s="125">
        <v>-222.45999999999998</v>
      </c>
      <c r="U156" s="124"/>
      <c r="V156" s="164">
        <v>222.45999999999998</v>
      </c>
      <c r="W156" s="165">
        <v>0</v>
      </c>
    </row>
    <row r="157" spans="1:23" ht="11.25" customHeight="1" x14ac:dyDescent="0.3">
      <c r="A157" s="117"/>
      <c r="B157" s="117"/>
      <c r="C157" s="117" t="s">
        <v>212</v>
      </c>
      <c r="D157" s="117"/>
      <c r="E157" s="118"/>
      <c r="F157" s="119">
        <v>0</v>
      </c>
      <c r="G157" s="120">
        <v>0</v>
      </c>
      <c r="H157" s="120">
        <v>484.59</v>
      </c>
      <c r="I157" s="120">
        <v>496.01</v>
      </c>
      <c r="J157" s="120">
        <v>664.59</v>
      </c>
      <c r="K157" s="120">
        <v>402.23</v>
      </c>
      <c r="L157" s="120">
        <v>414.29</v>
      </c>
      <c r="M157" s="120">
        <v>414.29</v>
      </c>
      <c r="N157" s="121">
        <v>0</v>
      </c>
      <c r="O157" s="122">
        <v>0</v>
      </c>
      <c r="P157" s="122">
        <v>0</v>
      </c>
      <c r="Q157" s="122">
        <v>0</v>
      </c>
      <c r="R157" s="123">
        <v>2876</v>
      </c>
      <c r="S157" s="124">
        <v>0</v>
      </c>
      <c r="T157" s="125">
        <v>-2876</v>
      </c>
      <c r="U157" s="124"/>
      <c r="V157" s="164">
        <v>2461.71</v>
      </c>
      <c r="W157" s="165">
        <v>-414.28999999999996</v>
      </c>
    </row>
    <row r="158" spans="1:23" ht="11.25" customHeight="1" x14ac:dyDescent="0.3">
      <c r="A158" s="117"/>
      <c r="B158" s="117"/>
      <c r="C158" s="117" t="s">
        <v>213</v>
      </c>
      <c r="D158" s="117"/>
      <c r="E158" s="118"/>
      <c r="F158" s="119">
        <v>0</v>
      </c>
      <c r="G158" s="120">
        <v>4457.8100000000004</v>
      </c>
      <c r="H158" s="120">
        <v>113.09</v>
      </c>
      <c r="I158" s="120">
        <v>28.52</v>
      </c>
      <c r="J158" s="120">
        <v>9044</v>
      </c>
      <c r="K158" s="120">
        <v>1169.94</v>
      </c>
      <c r="L158" s="120">
        <v>607.11</v>
      </c>
      <c r="M158" s="120">
        <v>0</v>
      </c>
      <c r="N158" s="121">
        <v>44.882568359375</v>
      </c>
      <c r="O158" s="122">
        <v>44.882568359375</v>
      </c>
      <c r="P158" s="122">
        <v>44.882568359375</v>
      </c>
      <c r="Q158" s="122">
        <v>44.882568359375</v>
      </c>
      <c r="R158" s="123">
        <v>15600.000273437503</v>
      </c>
      <c r="S158" s="124">
        <v>0</v>
      </c>
      <c r="T158" s="125">
        <v>-15600.000273437503</v>
      </c>
      <c r="U158" s="124" t="s">
        <v>206</v>
      </c>
      <c r="V158" s="164">
        <v>15600.0002772522</v>
      </c>
      <c r="W158" s="165">
        <v>3.814697265625E-6</v>
      </c>
    </row>
    <row r="159" spans="1:23" ht="11.25" customHeight="1" x14ac:dyDescent="0.3">
      <c r="A159" s="117"/>
      <c r="B159" s="117"/>
      <c r="C159" s="117" t="s">
        <v>214</v>
      </c>
      <c r="D159" s="117"/>
      <c r="E159" s="118"/>
      <c r="F159" s="119">
        <v>0</v>
      </c>
      <c r="G159" s="120">
        <v>239.11</v>
      </c>
      <c r="H159" s="120">
        <v>1843.27</v>
      </c>
      <c r="I159" s="120">
        <v>389.97</v>
      </c>
      <c r="J159" s="120">
        <v>320.19</v>
      </c>
      <c r="K159" s="120">
        <v>2413.75</v>
      </c>
      <c r="L159" s="120">
        <v>4003.43</v>
      </c>
      <c r="M159" s="120">
        <v>3957.48</v>
      </c>
      <c r="N159" s="121">
        <v>0</v>
      </c>
      <c r="O159" s="122">
        <v>0</v>
      </c>
      <c r="P159" s="122">
        <v>0</v>
      </c>
      <c r="Q159" s="122">
        <v>0</v>
      </c>
      <c r="R159" s="123">
        <v>13167.2</v>
      </c>
      <c r="S159" s="124">
        <v>0</v>
      </c>
      <c r="T159" s="125">
        <v>-13167.2</v>
      </c>
      <c r="U159" s="124"/>
      <c r="V159" s="164">
        <v>9209.7200000000012</v>
      </c>
      <c r="W159" s="165">
        <v>-3957.4799999999996</v>
      </c>
    </row>
    <row r="160" spans="1:23" ht="11.25" customHeight="1" x14ac:dyDescent="0.3">
      <c r="A160" s="117"/>
      <c r="B160" s="117"/>
      <c r="C160" s="126" t="s">
        <v>215</v>
      </c>
      <c r="D160" s="126"/>
      <c r="E160" s="127"/>
      <c r="F160" s="128">
        <v>0</v>
      </c>
      <c r="G160" s="129">
        <v>28837.100000000002</v>
      </c>
      <c r="H160" s="129">
        <v>13146.550000000001</v>
      </c>
      <c r="I160" s="129">
        <v>4201.9399999999996</v>
      </c>
      <c r="J160" s="129">
        <v>16218.000000000002</v>
      </c>
      <c r="K160" s="129">
        <v>6100.74</v>
      </c>
      <c r="L160" s="129">
        <v>5085.13</v>
      </c>
      <c r="M160" s="129">
        <v>4391.7700000000004</v>
      </c>
      <c r="N160" s="130">
        <v>10788.873046875</v>
      </c>
      <c r="O160" s="131">
        <v>10788.873046875</v>
      </c>
      <c r="P160" s="131">
        <v>10788.873046875</v>
      </c>
      <c r="Q160" s="131">
        <v>10788.873046875</v>
      </c>
      <c r="R160" s="132">
        <v>121136.7221875</v>
      </c>
      <c r="S160" s="133">
        <v>116765.04</v>
      </c>
      <c r="T160" s="134">
        <v>-4371.6821875000005</v>
      </c>
      <c r="U160" s="133"/>
      <c r="V160" s="166">
        <v>116764.95272537232</v>
      </c>
      <c r="W160" s="135">
        <v>-4371.7694621276851</v>
      </c>
    </row>
    <row r="161" spans="1:23" ht="11.25" customHeight="1" x14ac:dyDescent="0.3">
      <c r="A161" s="117"/>
      <c r="B161" s="117" t="s">
        <v>38</v>
      </c>
      <c r="C161" s="117"/>
      <c r="D161" s="117"/>
      <c r="E161" s="118"/>
      <c r="F161" s="119"/>
      <c r="G161" s="120"/>
      <c r="H161" s="120"/>
      <c r="I161" s="120"/>
      <c r="J161" s="120"/>
      <c r="K161" s="120"/>
      <c r="L161" s="120"/>
      <c r="M161" s="120"/>
      <c r="N161" s="121"/>
      <c r="O161" s="122"/>
      <c r="P161" s="122"/>
      <c r="Q161" s="122"/>
      <c r="R161" s="123"/>
      <c r="S161" s="124"/>
      <c r="T161" s="125"/>
      <c r="U161" s="124"/>
      <c r="V161" s="164"/>
      <c r="W161" s="165"/>
    </row>
    <row r="162" spans="1:23" ht="11.25" customHeight="1" x14ac:dyDescent="0.3">
      <c r="A162" s="117"/>
      <c r="B162" s="117"/>
      <c r="C162" s="117" t="s">
        <v>216</v>
      </c>
      <c r="D162" s="117"/>
      <c r="E162" s="118"/>
      <c r="F162" s="119">
        <v>9000</v>
      </c>
      <c r="G162" s="120">
        <v>18000</v>
      </c>
      <c r="H162" s="120">
        <v>0</v>
      </c>
      <c r="I162" s="120">
        <v>9000</v>
      </c>
      <c r="J162" s="120">
        <v>18000</v>
      </c>
      <c r="K162" s="120">
        <v>9000</v>
      </c>
      <c r="L162" s="120">
        <v>9000</v>
      </c>
      <c r="M162" s="120">
        <v>9000</v>
      </c>
      <c r="N162" s="121">
        <v>6750</v>
      </c>
      <c r="O162" s="122">
        <v>6750</v>
      </c>
      <c r="P162" s="122">
        <v>6750</v>
      </c>
      <c r="Q162" s="122">
        <v>6750</v>
      </c>
      <c r="R162" s="123">
        <v>108000</v>
      </c>
      <c r="S162" s="124">
        <v>108000</v>
      </c>
      <c r="T162" s="125">
        <v>0</v>
      </c>
      <c r="U162" s="124"/>
      <c r="V162" s="164">
        <v>108000</v>
      </c>
      <c r="W162" s="165">
        <v>0</v>
      </c>
    </row>
    <row r="163" spans="1:23" ht="11.25" customHeight="1" x14ac:dyDescent="0.3">
      <c r="A163" s="117"/>
      <c r="B163" s="117"/>
      <c r="C163" s="126" t="s">
        <v>217</v>
      </c>
      <c r="D163" s="126"/>
      <c r="E163" s="127"/>
      <c r="F163" s="128">
        <v>9000</v>
      </c>
      <c r="G163" s="129">
        <v>18000</v>
      </c>
      <c r="H163" s="129">
        <v>0</v>
      </c>
      <c r="I163" s="129">
        <v>9000</v>
      </c>
      <c r="J163" s="129">
        <v>18000</v>
      </c>
      <c r="K163" s="129">
        <v>9000</v>
      </c>
      <c r="L163" s="129">
        <v>9000</v>
      </c>
      <c r="M163" s="129">
        <v>9000</v>
      </c>
      <c r="N163" s="130">
        <v>6750</v>
      </c>
      <c r="O163" s="131">
        <v>6750</v>
      </c>
      <c r="P163" s="131">
        <v>6750</v>
      </c>
      <c r="Q163" s="131">
        <v>6750</v>
      </c>
      <c r="R163" s="132">
        <v>108000</v>
      </c>
      <c r="S163" s="133">
        <v>108000</v>
      </c>
      <c r="T163" s="134">
        <v>0</v>
      </c>
      <c r="U163" s="133"/>
      <c r="V163" s="166">
        <v>108000</v>
      </c>
      <c r="W163" s="135">
        <v>0</v>
      </c>
    </row>
    <row r="164" spans="1:23" ht="11.25" customHeight="1" x14ac:dyDescent="0.3">
      <c r="A164" s="117"/>
      <c r="B164" s="117" t="s">
        <v>39</v>
      </c>
      <c r="C164" s="117"/>
      <c r="D164" s="117"/>
      <c r="E164" s="118"/>
      <c r="F164" s="119"/>
      <c r="G164" s="120"/>
      <c r="H164" s="120"/>
      <c r="I164" s="120"/>
      <c r="J164" s="120"/>
      <c r="K164" s="120"/>
      <c r="L164" s="120"/>
      <c r="M164" s="120"/>
      <c r="N164" s="121"/>
      <c r="O164" s="122"/>
      <c r="P164" s="122"/>
      <c r="Q164" s="122"/>
      <c r="R164" s="123"/>
      <c r="S164" s="124"/>
      <c r="T164" s="125"/>
      <c r="U164" s="124"/>
      <c r="V164" s="164"/>
      <c r="W164" s="165"/>
    </row>
    <row r="165" spans="1:23" ht="11.25" customHeight="1" x14ac:dyDescent="0.3">
      <c r="A165" s="117"/>
      <c r="B165" s="117"/>
      <c r="C165" s="117" t="s">
        <v>218</v>
      </c>
      <c r="D165" s="117"/>
      <c r="E165" s="118"/>
      <c r="F165" s="119">
        <v>0</v>
      </c>
      <c r="G165" s="120">
        <v>0</v>
      </c>
      <c r="H165" s="120">
        <v>684.07</v>
      </c>
      <c r="I165" s="120">
        <v>0</v>
      </c>
      <c r="J165" s="120">
        <v>2.02</v>
      </c>
      <c r="K165" s="120">
        <v>0</v>
      </c>
      <c r="L165" s="120">
        <v>466.06</v>
      </c>
      <c r="M165" s="120">
        <v>3891.06</v>
      </c>
      <c r="N165" s="121">
        <v>0</v>
      </c>
      <c r="O165" s="122">
        <v>0</v>
      </c>
      <c r="P165" s="122">
        <v>0</v>
      </c>
      <c r="Q165" s="122">
        <v>0</v>
      </c>
      <c r="R165" s="123">
        <v>5043.21</v>
      </c>
      <c r="S165" s="124">
        <v>416.04</v>
      </c>
      <c r="T165" s="125">
        <v>-4627.17</v>
      </c>
      <c r="U165" s="124" t="s">
        <v>219</v>
      </c>
      <c r="V165" s="164">
        <v>1499.9999603271485</v>
      </c>
      <c r="W165" s="165">
        <v>-3543.2100396728515</v>
      </c>
    </row>
    <row r="166" spans="1:23" ht="11.25" customHeight="1" x14ac:dyDescent="0.3">
      <c r="A166" s="117"/>
      <c r="B166" s="117"/>
      <c r="C166" s="117" t="s">
        <v>220</v>
      </c>
      <c r="D166" s="117"/>
      <c r="E166" s="118"/>
      <c r="F166" s="119">
        <v>0</v>
      </c>
      <c r="G166" s="120">
        <v>17000</v>
      </c>
      <c r="H166" s="120">
        <v>0</v>
      </c>
      <c r="I166" s="120">
        <v>8500</v>
      </c>
      <c r="J166" s="120">
        <v>8500</v>
      </c>
      <c r="K166" s="120">
        <v>8500</v>
      </c>
      <c r="L166" s="120">
        <v>17000</v>
      </c>
      <c r="M166" s="120">
        <v>8500</v>
      </c>
      <c r="N166" s="121">
        <v>10500.009765625</v>
      </c>
      <c r="O166" s="122">
        <v>10500.009765625</v>
      </c>
      <c r="P166" s="122">
        <v>10500.009765625</v>
      </c>
      <c r="Q166" s="122">
        <v>10500.009765625</v>
      </c>
      <c r="R166" s="123">
        <v>110000.0390625</v>
      </c>
      <c r="S166" s="124">
        <v>110000.04</v>
      </c>
      <c r="T166" s="125">
        <v>9.374999935971573E-4</v>
      </c>
      <c r="U166" s="124"/>
      <c r="V166" s="164">
        <v>110000.0390625</v>
      </c>
      <c r="W166" s="165">
        <v>0</v>
      </c>
    </row>
    <row r="167" spans="1:23" ht="11.25" customHeight="1" x14ac:dyDescent="0.3">
      <c r="A167" s="117"/>
      <c r="B167" s="117"/>
      <c r="C167" s="117" t="s">
        <v>221</v>
      </c>
      <c r="D167" s="117"/>
      <c r="E167" s="118"/>
      <c r="F167" s="119">
        <v>0</v>
      </c>
      <c r="G167" s="120">
        <v>8761.98</v>
      </c>
      <c r="H167" s="120">
        <v>22941.98</v>
      </c>
      <c r="I167" s="120">
        <v>2452.0500000000002</v>
      </c>
      <c r="J167" s="120">
        <v>7214.45</v>
      </c>
      <c r="K167" s="120">
        <v>8820.4500000000007</v>
      </c>
      <c r="L167" s="120">
        <v>5524.51</v>
      </c>
      <c r="M167" s="120">
        <v>2140.4499999999998</v>
      </c>
      <c r="N167" s="121">
        <v>4839.2822265625</v>
      </c>
      <c r="O167" s="122">
        <v>4839.2822265625</v>
      </c>
      <c r="P167" s="122">
        <v>4839.2822265625</v>
      </c>
      <c r="Q167" s="122">
        <v>4839.2822265625</v>
      </c>
      <c r="R167" s="123">
        <v>77212.998906249995</v>
      </c>
      <c r="S167" s="124">
        <v>83637.960000000006</v>
      </c>
      <c r="T167" s="125">
        <v>6424.9610937500111</v>
      </c>
      <c r="U167" s="124"/>
      <c r="V167" s="164">
        <v>77212.998125000013</v>
      </c>
      <c r="W167" s="165">
        <v>-7.8124998253770173E-4</v>
      </c>
    </row>
    <row r="168" spans="1:23" ht="11.25" customHeight="1" x14ac:dyDescent="0.3">
      <c r="A168" s="117"/>
      <c r="B168" s="117"/>
      <c r="C168" s="117" t="s">
        <v>222</v>
      </c>
      <c r="D168" s="117"/>
      <c r="E168" s="118"/>
      <c r="F168" s="119">
        <v>616.02</v>
      </c>
      <c r="G168" s="120">
        <v>722.1</v>
      </c>
      <c r="H168" s="120">
        <v>1128.8599999999999</v>
      </c>
      <c r="I168" s="120">
        <v>1030.3499999999999</v>
      </c>
      <c r="J168" s="120">
        <v>869.93</v>
      </c>
      <c r="K168" s="120">
        <v>1465.44</v>
      </c>
      <c r="L168" s="120">
        <v>917.73</v>
      </c>
      <c r="M168" s="120">
        <v>943.89</v>
      </c>
      <c r="N168" s="121">
        <v>576.4200439453125</v>
      </c>
      <c r="O168" s="122">
        <v>576.4200439453125</v>
      </c>
      <c r="P168" s="122">
        <v>576.4200439453125</v>
      </c>
      <c r="Q168" s="122">
        <v>576.4200439453125</v>
      </c>
      <c r="R168" s="123">
        <v>10000.00017578125</v>
      </c>
      <c r="S168" s="124">
        <v>3938.04</v>
      </c>
      <c r="T168" s="125">
        <v>-6061.9601757812497</v>
      </c>
      <c r="U168" s="124" t="s">
        <v>223</v>
      </c>
      <c r="V168" s="164">
        <v>9999.999702148436</v>
      </c>
      <c r="W168" s="165">
        <v>-4.7363281373691279E-4</v>
      </c>
    </row>
    <row r="169" spans="1:23" ht="11.25" customHeight="1" x14ac:dyDescent="0.3">
      <c r="A169" s="117"/>
      <c r="B169" s="117"/>
      <c r="C169" s="117" t="s">
        <v>224</v>
      </c>
      <c r="D169" s="117"/>
      <c r="E169" s="118"/>
      <c r="F169" s="119">
        <v>759.22</v>
      </c>
      <c r="G169" s="120">
        <v>752.41</v>
      </c>
      <c r="H169" s="120">
        <v>752.41</v>
      </c>
      <c r="I169" s="120">
        <v>750.72</v>
      </c>
      <c r="J169" s="120">
        <v>747.32</v>
      </c>
      <c r="K169" s="120">
        <v>742.22</v>
      </c>
      <c r="L169" s="120">
        <v>879.79</v>
      </c>
      <c r="M169" s="120">
        <v>875.77</v>
      </c>
      <c r="N169" s="121">
        <v>810.0350341796875</v>
      </c>
      <c r="O169" s="122">
        <v>810.0350341796875</v>
      </c>
      <c r="P169" s="122">
        <v>810.0350341796875</v>
      </c>
      <c r="Q169" s="122">
        <v>810.0350341796875</v>
      </c>
      <c r="R169" s="123">
        <v>9500.0001367187506</v>
      </c>
      <c r="S169" s="124">
        <v>4575</v>
      </c>
      <c r="T169" s="125">
        <v>-4925.0001367187506</v>
      </c>
      <c r="U169" s="124" t="s">
        <v>225</v>
      </c>
      <c r="V169" s="164">
        <v>9500.0000341796876</v>
      </c>
      <c r="W169" s="165">
        <v>-1.0253906293655746E-4</v>
      </c>
    </row>
    <row r="170" spans="1:23" ht="11.25" customHeight="1" x14ac:dyDescent="0.3">
      <c r="A170" s="117"/>
      <c r="B170" s="117"/>
      <c r="C170" s="117" t="s">
        <v>226</v>
      </c>
      <c r="D170" s="117"/>
      <c r="E170" s="118"/>
      <c r="F170" s="119">
        <v>1111.21</v>
      </c>
      <c r="G170" s="120">
        <v>1600.71</v>
      </c>
      <c r="H170" s="120">
        <v>2626.61</v>
      </c>
      <c r="I170" s="120">
        <v>4238.3599999999997</v>
      </c>
      <c r="J170" s="120">
        <v>2076.5300000000002</v>
      </c>
      <c r="K170" s="120">
        <v>2255.69</v>
      </c>
      <c r="L170" s="120">
        <v>1776.8</v>
      </c>
      <c r="M170" s="120">
        <v>1776.8</v>
      </c>
      <c r="N170" s="121">
        <v>2412.58203125</v>
      </c>
      <c r="O170" s="122">
        <v>2412.58203125</v>
      </c>
      <c r="P170" s="122">
        <v>2412.58203125</v>
      </c>
      <c r="Q170" s="122">
        <v>2412.58203125</v>
      </c>
      <c r="R170" s="123">
        <v>27113.038124999999</v>
      </c>
      <c r="S170" s="124">
        <v>27113.040000000001</v>
      </c>
      <c r="T170" s="125">
        <v>1.8750000017462298E-3</v>
      </c>
      <c r="U170" s="124"/>
      <c r="V170" s="164">
        <v>27113.03890625</v>
      </c>
      <c r="W170" s="165">
        <v>7.8125000072759576E-4</v>
      </c>
    </row>
    <row r="171" spans="1:23" ht="11.25" customHeight="1" x14ac:dyDescent="0.3">
      <c r="A171" s="117"/>
      <c r="B171" s="117"/>
      <c r="C171" s="117" t="s">
        <v>227</v>
      </c>
      <c r="D171" s="117"/>
      <c r="E171" s="118"/>
      <c r="F171" s="119">
        <v>116</v>
      </c>
      <c r="G171" s="120">
        <v>306.60000000000002</v>
      </c>
      <c r="H171" s="120">
        <v>256.45</v>
      </c>
      <c r="I171" s="120">
        <v>116</v>
      </c>
      <c r="J171" s="120">
        <v>282</v>
      </c>
      <c r="K171" s="120">
        <v>311</v>
      </c>
      <c r="L171" s="120">
        <v>804</v>
      </c>
      <c r="M171" s="120">
        <v>282</v>
      </c>
      <c r="N171" s="121">
        <v>232.97747802734375</v>
      </c>
      <c r="O171" s="122">
        <v>232.97747802734375</v>
      </c>
      <c r="P171" s="122">
        <v>232.97747802734375</v>
      </c>
      <c r="Q171" s="122">
        <v>232.97747802734375</v>
      </c>
      <c r="R171" s="123">
        <v>3405.9599121093752</v>
      </c>
      <c r="S171" s="124">
        <v>3405.96</v>
      </c>
      <c r="T171" s="125">
        <v>8.7890624854480848E-5</v>
      </c>
      <c r="U171" s="124"/>
      <c r="V171" s="164">
        <v>3405.9599121093752</v>
      </c>
      <c r="W171" s="165">
        <v>0</v>
      </c>
    </row>
    <row r="172" spans="1:23" ht="11.25" customHeight="1" x14ac:dyDescent="0.3">
      <c r="A172" s="117"/>
      <c r="B172" s="117"/>
      <c r="C172" s="117" t="s">
        <v>228</v>
      </c>
      <c r="D172" s="117"/>
      <c r="E172" s="118"/>
      <c r="F172" s="119">
        <v>10185.120000000001</v>
      </c>
      <c r="G172" s="120">
        <v>5229.1099999999997</v>
      </c>
      <c r="H172" s="120">
        <v>4963</v>
      </c>
      <c r="I172" s="120">
        <v>5201.8999999999996</v>
      </c>
      <c r="J172" s="120">
        <v>5194.1099999999997</v>
      </c>
      <c r="K172" s="120">
        <v>5188.0200000000004</v>
      </c>
      <c r="L172" s="120">
        <v>5188.0200000000004</v>
      </c>
      <c r="M172" s="120">
        <v>5188.0200000000004</v>
      </c>
      <c r="N172" s="121">
        <v>0</v>
      </c>
      <c r="O172" s="122">
        <v>0</v>
      </c>
      <c r="P172" s="122">
        <v>0</v>
      </c>
      <c r="Q172" s="122">
        <v>0</v>
      </c>
      <c r="R172" s="123">
        <v>46337.3</v>
      </c>
      <c r="S172" s="124">
        <v>27999.96</v>
      </c>
      <c r="T172" s="125">
        <v>-18337.340000000004</v>
      </c>
      <c r="U172" s="124"/>
      <c r="V172" s="164">
        <v>41149.279999999999</v>
      </c>
      <c r="W172" s="165">
        <v>-5188.0200000000041</v>
      </c>
    </row>
    <row r="173" spans="1:23" ht="11.25" customHeight="1" x14ac:dyDescent="0.3">
      <c r="A173" s="117"/>
      <c r="B173" s="117"/>
      <c r="C173" s="117" t="s">
        <v>229</v>
      </c>
      <c r="D173" s="117"/>
      <c r="E173" s="118"/>
      <c r="F173" s="119">
        <v>0</v>
      </c>
      <c r="G173" s="120">
        <v>1976.86</v>
      </c>
      <c r="H173" s="120">
        <v>-340</v>
      </c>
      <c r="I173" s="120">
        <v>0</v>
      </c>
      <c r="J173" s="120">
        <v>0</v>
      </c>
      <c r="K173" s="120">
        <v>0</v>
      </c>
      <c r="L173" s="120">
        <v>0</v>
      </c>
      <c r="M173" s="120">
        <v>0</v>
      </c>
      <c r="N173" s="121">
        <v>3.5003662109375E-2</v>
      </c>
      <c r="O173" s="122">
        <v>3.5003662109375E-2</v>
      </c>
      <c r="P173" s="122">
        <v>3.5003662109375E-2</v>
      </c>
      <c r="Q173" s="122">
        <v>3.5003662109375E-2</v>
      </c>
      <c r="R173" s="123">
        <v>1637.0000146484374</v>
      </c>
      <c r="S173" s="124">
        <v>0</v>
      </c>
      <c r="T173" s="125">
        <v>-1637.0000146484374</v>
      </c>
      <c r="U173" s="124"/>
      <c r="V173" s="164">
        <v>1637.0000146447121</v>
      </c>
      <c r="W173" s="165">
        <v>-3.7252902984619141E-9</v>
      </c>
    </row>
    <row r="174" spans="1:23" ht="11.25" customHeight="1" x14ac:dyDescent="0.3">
      <c r="A174" s="117"/>
      <c r="B174" s="117"/>
      <c r="C174" s="117" t="s">
        <v>230</v>
      </c>
      <c r="D174" s="117"/>
      <c r="E174" s="118"/>
      <c r="F174" s="119">
        <v>39.99</v>
      </c>
      <c r="G174" s="120">
        <v>1570.91</v>
      </c>
      <c r="H174" s="120">
        <v>3133.86</v>
      </c>
      <c r="I174" s="120">
        <v>5306.84</v>
      </c>
      <c r="J174" s="120">
        <v>3235.05</v>
      </c>
      <c r="K174" s="120">
        <v>1965.54</v>
      </c>
      <c r="L174" s="120">
        <v>2225.98</v>
      </c>
      <c r="M174" s="120">
        <v>2240.3200000000002</v>
      </c>
      <c r="N174" s="121">
        <v>2045.37744140625</v>
      </c>
      <c r="O174" s="122">
        <v>2045.37744140625</v>
      </c>
      <c r="P174" s="122">
        <v>2045.37744140625</v>
      </c>
      <c r="Q174" s="122">
        <v>2045.37744140625</v>
      </c>
      <c r="R174" s="123">
        <v>27899.999765625002</v>
      </c>
      <c r="S174" s="124">
        <v>27900</v>
      </c>
      <c r="T174" s="125">
        <v>2.3437499839928932E-4</v>
      </c>
      <c r="U174" s="124"/>
      <c r="V174" s="164">
        <v>27899.999833984377</v>
      </c>
      <c r="W174" s="165">
        <v>6.8359375291038305E-5</v>
      </c>
    </row>
    <row r="175" spans="1:23" ht="11.25" customHeight="1" x14ac:dyDescent="0.3">
      <c r="A175" s="117"/>
      <c r="B175" s="117"/>
      <c r="C175" s="117" t="s">
        <v>231</v>
      </c>
      <c r="D175" s="117"/>
      <c r="E175" s="118"/>
      <c r="F175" s="119">
        <v>0</v>
      </c>
      <c r="G175" s="120">
        <v>3344.1</v>
      </c>
      <c r="H175" s="120">
        <v>2508.52</v>
      </c>
      <c r="I175" s="120">
        <v>2132.31</v>
      </c>
      <c r="J175" s="120">
        <v>1586.89</v>
      </c>
      <c r="K175" s="120">
        <v>2696</v>
      </c>
      <c r="L175" s="120">
        <v>200.07</v>
      </c>
      <c r="M175" s="120">
        <v>911.13</v>
      </c>
      <c r="N175" s="121">
        <v>1655.2548828125</v>
      </c>
      <c r="O175" s="122">
        <v>1655.2548828125</v>
      </c>
      <c r="P175" s="122">
        <v>1655.2548828125</v>
      </c>
      <c r="Q175" s="122">
        <v>1655.2548828125</v>
      </c>
      <c r="R175" s="123">
        <v>20000.039531249997</v>
      </c>
      <c r="S175" s="124">
        <v>20000.04</v>
      </c>
      <c r="T175" s="125">
        <v>4.6875000407453626E-4</v>
      </c>
      <c r="U175" s="124"/>
      <c r="V175" s="164">
        <v>20000.039658203124</v>
      </c>
      <c r="W175" s="165">
        <v>1.2695312761934474E-4</v>
      </c>
    </row>
    <row r="176" spans="1:23" ht="11.25" customHeight="1" x14ac:dyDescent="0.3">
      <c r="A176" s="117"/>
      <c r="B176" s="117"/>
      <c r="C176" s="117" t="s">
        <v>232</v>
      </c>
      <c r="D176" s="117"/>
      <c r="E176" s="118"/>
      <c r="F176" s="119">
        <v>1718.16</v>
      </c>
      <c r="G176" s="120">
        <v>4770.33</v>
      </c>
      <c r="H176" s="120">
        <v>4157.82</v>
      </c>
      <c r="I176" s="120">
        <v>4731.8</v>
      </c>
      <c r="J176" s="120">
        <v>2993.69</v>
      </c>
      <c r="K176" s="120">
        <v>1689.2</v>
      </c>
      <c r="L176" s="120">
        <v>2034.97</v>
      </c>
      <c r="M176" s="120">
        <v>2183.06</v>
      </c>
      <c r="N176" s="121">
        <v>6959.00244140625</v>
      </c>
      <c r="O176" s="122">
        <v>6959.00244140625</v>
      </c>
      <c r="P176" s="122">
        <v>6959.00244140625</v>
      </c>
      <c r="Q176" s="122">
        <v>6959.00244140625</v>
      </c>
      <c r="R176" s="123">
        <v>52115.039765624999</v>
      </c>
      <c r="S176" s="124">
        <v>52115.040000000001</v>
      </c>
      <c r="T176" s="125">
        <v>2.3437500203726813E-4</v>
      </c>
      <c r="U176" s="124"/>
      <c r="V176" s="164">
        <v>52115.037382812501</v>
      </c>
      <c r="W176" s="165">
        <v>-2.3828124976716936E-3</v>
      </c>
    </row>
    <row r="177" spans="1:23" ht="11.25" customHeight="1" x14ac:dyDescent="0.3">
      <c r="A177" s="117"/>
      <c r="B177" s="117"/>
      <c r="C177" s="117" t="s">
        <v>233</v>
      </c>
      <c r="D177" s="117"/>
      <c r="E177" s="118"/>
      <c r="F177" s="119">
        <v>327.81</v>
      </c>
      <c r="G177" s="120">
        <v>472.84</v>
      </c>
      <c r="H177" s="120">
        <v>466.34</v>
      </c>
      <c r="I177" s="120">
        <v>392.52</v>
      </c>
      <c r="J177" s="120">
        <v>1023.03</v>
      </c>
      <c r="K177" s="120">
        <v>2345.23</v>
      </c>
      <c r="L177" s="120">
        <v>5273.22</v>
      </c>
      <c r="M177" s="120">
        <v>5288.16</v>
      </c>
      <c r="N177" s="121">
        <v>265.72216796875</v>
      </c>
      <c r="O177" s="122">
        <v>265.72216796875</v>
      </c>
      <c r="P177" s="122">
        <v>265.72216796875</v>
      </c>
      <c r="Q177" s="122">
        <v>265.72216796875</v>
      </c>
      <c r="R177" s="123">
        <v>16652.038671875001</v>
      </c>
      <c r="S177" s="124">
        <v>16652.04</v>
      </c>
      <c r="T177" s="125">
        <v>1.3281249994179234E-3</v>
      </c>
      <c r="U177" s="124"/>
      <c r="V177" s="164">
        <v>16652.038583984377</v>
      </c>
      <c r="W177" s="165">
        <v>-8.7890624854480848E-5</v>
      </c>
    </row>
    <row r="178" spans="1:23" ht="11.25" customHeight="1" x14ac:dyDescent="0.3">
      <c r="A178" s="117"/>
      <c r="B178" s="117"/>
      <c r="C178" s="117" t="s">
        <v>234</v>
      </c>
      <c r="D178" s="117"/>
      <c r="E178" s="118"/>
      <c r="F178" s="119">
        <v>0</v>
      </c>
      <c r="G178" s="120">
        <v>0</v>
      </c>
      <c r="H178" s="120">
        <v>0</v>
      </c>
      <c r="I178" s="120">
        <v>0</v>
      </c>
      <c r="J178" s="120">
        <v>0</v>
      </c>
      <c r="K178" s="120">
        <v>0</v>
      </c>
      <c r="L178" s="120">
        <v>0</v>
      </c>
      <c r="M178" s="120">
        <v>0</v>
      </c>
      <c r="N178" s="121">
        <v>0</v>
      </c>
      <c r="O178" s="122">
        <v>0</v>
      </c>
      <c r="P178" s="122">
        <v>0</v>
      </c>
      <c r="Q178" s="122">
        <v>0</v>
      </c>
      <c r="R178" s="123">
        <v>0</v>
      </c>
      <c r="S178" s="124">
        <v>6113.28</v>
      </c>
      <c r="T178" s="125">
        <v>6113.28</v>
      </c>
      <c r="U178" s="124" t="s">
        <v>235</v>
      </c>
      <c r="V178" s="164">
        <v>0</v>
      </c>
      <c r="W178" s="165">
        <v>0</v>
      </c>
    </row>
    <row r="179" spans="1:23" ht="11.25" customHeight="1" x14ac:dyDescent="0.3">
      <c r="A179" s="117"/>
      <c r="B179" s="117"/>
      <c r="C179" s="117" t="s">
        <v>236</v>
      </c>
      <c r="D179" s="117"/>
      <c r="E179" s="118"/>
      <c r="F179" s="119">
        <v>0</v>
      </c>
      <c r="G179" s="120">
        <v>0</v>
      </c>
      <c r="H179" s="120">
        <v>0</v>
      </c>
      <c r="I179" s="120">
        <v>0</v>
      </c>
      <c r="J179" s="120">
        <v>0</v>
      </c>
      <c r="K179" s="120">
        <v>0</v>
      </c>
      <c r="L179" s="120">
        <v>0</v>
      </c>
      <c r="M179" s="120">
        <v>0</v>
      </c>
      <c r="N179" s="121">
        <v>0</v>
      </c>
      <c r="O179" s="122">
        <v>0</v>
      </c>
      <c r="P179" s="122">
        <v>0</v>
      </c>
      <c r="Q179" s="122">
        <v>0</v>
      </c>
      <c r="R179" s="123">
        <v>0</v>
      </c>
      <c r="S179" s="124">
        <v>21000</v>
      </c>
      <c r="T179" s="125">
        <v>21000</v>
      </c>
      <c r="U179" s="124" t="s">
        <v>237</v>
      </c>
      <c r="V179" s="164">
        <v>0</v>
      </c>
      <c r="W179" s="165">
        <v>0</v>
      </c>
    </row>
    <row r="180" spans="1:23" ht="11.25" customHeight="1" x14ac:dyDescent="0.3">
      <c r="A180" s="117"/>
      <c r="B180" s="117"/>
      <c r="C180" s="117" t="s">
        <v>238</v>
      </c>
      <c r="D180" s="117"/>
      <c r="E180" s="118"/>
      <c r="F180" s="119">
        <v>0</v>
      </c>
      <c r="G180" s="120">
        <v>1045</v>
      </c>
      <c r="H180" s="120">
        <v>1045</v>
      </c>
      <c r="I180" s="120">
        <v>1045</v>
      </c>
      <c r="J180" s="120">
        <v>1045</v>
      </c>
      <c r="K180" s="120">
        <v>2250</v>
      </c>
      <c r="L180" s="120">
        <v>0</v>
      </c>
      <c r="M180" s="120">
        <v>1500</v>
      </c>
      <c r="N180" s="121">
        <v>3267.5</v>
      </c>
      <c r="O180" s="122">
        <v>3267.5</v>
      </c>
      <c r="P180" s="122">
        <v>3267.5</v>
      </c>
      <c r="Q180" s="122">
        <v>3267.5</v>
      </c>
      <c r="R180" s="123">
        <v>21000</v>
      </c>
      <c r="S180" s="124">
        <v>0</v>
      </c>
      <c r="T180" s="125">
        <v>-21000</v>
      </c>
      <c r="U180" s="124"/>
      <c r="V180" s="164">
        <v>21000</v>
      </c>
      <c r="W180" s="165">
        <v>0</v>
      </c>
    </row>
    <row r="181" spans="1:23" ht="11.25" customHeight="1" x14ac:dyDescent="0.3">
      <c r="A181" s="117"/>
      <c r="B181" s="117"/>
      <c r="C181" s="117" t="s">
        <v>239</v>
      </c>
      <c r="D181" s="117"/>
      <c r="E181" s="118"/>
      <c r="F181" s="119">
        <v>0</v>
      </c>
      <c r="G181" s="120">
        <v>0</v>
      </c>
      <c r="H181" s="120">
        <v>0</v>
      </c>
      <c r="I181" s="120">
        <v>0</v>
      </c>
      <c r="J181" s="120">
        <v>0</v>
      </c>
      <c r="K181" s="120">
        <v>0</v>
      </c>
      <c r="L181" s="120">
        <v>0</v>
      </c>
      <c r="M181" s="120">
        <v>6714.27</v>
      </c>
      <c r="N181" s="121">
        <v>0</v>
      </c>
      <c r="O181" s="122">
        <v>0</v>
      </c>
      <c r="P181" s="122">
        <v>0</v>
      </c>
      <c r="Q181" s="122">
        <v>0</v>
      </c>
      <c r="R181" s="123">
        <v>6714.27</v>
      </c>
      <c r="S181" s="124">
        <v>0</v>
      </c>
      <c r="T181" s="125">
        <v>-6714.27</v>
      </c>
      <c r="U181" s="124"/>
      <c r="V181" s="164">
        <v>0</v>
      </c>
      <c r="W181" s="165">
        <v>-6714.27</v>
      </c>
    </row>
    <row r="182" spans="1:23" ht="11.25" customHeight="1" x14ac:dyDescent="0.3">
      <c r="A182" s="117"/>
      <c r="B182" s="117"/>
      <c r="C182" s="117" t="s">
        <v>240</v>
      </c>
      <c r="D182" s="117"/>
      <c r="E182" s="118"/>
      <c r="F182" s="119">
        <v>687.11</v>
      </c>
      <c r="G182" s="120">
        <v>687.11</v>
      </c>
      <c r="H182" s="120">
        <v>5016.1099999999997</v>
      </c>
      <c r="I182" s="120">
        <v>687.11</v>
      </c>
      <c r="J182" s="120">
        <v>16563.189999999999</v>
      </c>
      <c r="K182" s="120">
        <v>5404.11</v>
      </c>
      <c r="L182" s="120">
        <v>7236.11</v>
      </c>
      <c r="M182" s="120">
        <v>6625.11</v>
      </c>
      <c r="N182" s="121">
        <v>3407.259765625</v>
      </c>
      <c r="O182" s="122">
        <v>3407.259765625</v>
      </c>
      <c r="P182" s="122">
        <v>3407.259765625</v>
      </c>
      <c r="Q182" s="122">
        <v>3407.259765625</v>
      </c>
      <c r="R182" s="123">
        <v>56534.999062499999</v>
      </c>
      <c r="S182" s="124">
        <v>56535</v>
      </c>
      <c r="T182" s="125">
        <v>9.3750000087311491E-4</v>
      </c>
      <c r="U182" s="124" t="s">
        <v>241</v>
      </c>
      <c r="V182" s="164">
        <v>56534.997949218749</v>
      </c>
      <c r="W182" s="165">
        <v>-1.1132812505820766E-3</v>
      </c>
    </row>
    <row r="183" spans="1:23" ht="11.25" customHeight="1" x14ac:dyDescent="0.3">
      <c r="A183" s="117"/>
      <c r="B183" s="117"/>
      <c r="C183" s="117" t="s">
        <v>242</v>
      </c>
      <c r="D183" s="117"/>
      <c r="E183" s="118"/>
      <c r="F183" s="119">
        <v>0</v>
      </c>
      <c r="G183" s="120">
        <v>0</v>
      </c>
      <c r="H183" s="120">
        <v>0</v>
      </c>
      <c r="I183" s="120">
        <v>0</v>
      </c>
      <c r="J183" s="120">
        <v>0</v>
      </c>
      <c r="K183" s="120">
        <v>0</v>
      </c>
      <c r="L183" s="120">
        <v>0</v>
      </c>
      <c r="M183" s="120">
        <v>0</v>
      </c>
      <c r="N183" s="121">
        <v>4300</v>
      </c>
      <c r="O183" s="122">
        <v>4300</v>
      </c>
      <c r="P183" s="122">
        <v>4300</v>
      </c>
      <c r="Q183" s="122">
        <v>4300</v>
      </c>
      <c r="R183" s="123">
        <v>17200</v>
      </c>
      <c r="S183" s="124">
        <v>53371.56</v>
      </c>
      <c r="T183" s="125">
        <v>36171.56</v>
      </c>
      <c r="U183" s="124" t="s">
        <v>243</v>
      </c>
      <c r="V183" s="164">
        <v>39053.00048828125</v>
      </c>
      <c r="W183" s="165">
        <v>21853.00048828125</v>
      </c>
    </row>
    <row r="184" spans="1:23" ht="11.25" customHeight="1" x14ac:dyDescent="0.3">
      <c r="A184" s="117"/>
      <c r="B184" s="117"/>
      <c r="C184" s="117" t="s">
        <v>244</v>
      </c>
      <c r="D184" s="117"/>
      <c r="E184" s="118"/>
      <c r="F184" s="119">
        <v>0</v>
      </c>
      <c r="G184" s="120">
        <v>0</v>
      </c>
      <c r="H184" s="120">
        <v>0</v>
      </c>
      <c r="I184" s="120">
        <v>0</v>
      </c>
      <c r="J184" s="120">
        <v>0</v>
      </c>
      <c r="K184" s="120">
        <v>0</v>
      </c>
      <c r="L184" s="120">
        <v>0</v>
      </c>
      <c r="M184" s="120">
        <v>6450</v>
      </c>
      <c r="N184" s="121">
        <v>0</v>
      </c>
      <c r="O184" s="122">
        <v>0</v>
      </c>
      <c r="P184" s="122">
        <v>0</v>
      </c>
      <c r="Q184" s="122">
        <v>0</v>
      </c>
      <c r="R184" s="123">
        <v>6450</v>
      </c>
      <c r="S184" s="124">
        <v>0</v>
      </c>
      <c r="T184" s="125">
        <v>-6450</v>
      </c>
      <c r="U184" s="124"/>
      <c r="V184" s="164">
        <v>0</v>
      </c>
      <c r="W184" s="165">
        <v>-6450</v>
      </c>
    </row>
    <row r="185" spans="1:23" ht="11.25" customHeight="1" x14ac:dyDescent="0.3">
      <c r="A185" s="117"/>
      <c r="B185" s="117"/>
      <c r="C185" s="126" t="s">
        <v>245</v>
      </c>
      <c r="D185" s="126"/>
      <c r="E185" s="127"/>
      <c r="F185" s="128">
        <v>15560.64</v>
      </c>
      <c r="G185" s="129">
        <v>48240.06</v>
      </c>
      <c r="H185" s="129">
        <v>49341.03</v>
      </c>
      <c r="I185" s="129">
        <v>36584.959999999999</v>
      </c>
      <c r="J185" s="129">
        <v>51333.209999999992</v>
      </c>
      <c r="K185" s="129">
        <v>43632.9</v>
      </c>
      <c r="L185" s="129">
        <v>49527.26</v>
      </c>
      <c r="M185" s="129">
        <v>55510.040000000008</v>
      </c>
      <c r="N185" s="130">
        <v>41271.458282470703</v>
      </c>
      <c r="O185" s="131">
        <v>41271.458282470703</v>
      </c>
      <c r="P185" s="131">
        <v>41271.458282470703</v>
      </c>
      <c r="Q185" s="131">
        <v>41271.458282470703</v>
      </c>
      <c r="R185" s="132">
        <v>514815.93312988285</v>
      </c>
      <c r="S185" s="133">
        <v>514772.99999999994</v>
      </c>
      <c r="T185" s="134">
        <v>-42.933129882811045</v>
      </c>
      <c r="U185" s="133"/>
      <c r="V185" s="166">
        <v>514773.42961364368</v>
      </c>
      <c r="W185" s="135">
        <v>-42.503516239059536</v>
      </c>
    </row>
    <row r="186" spans="1:23" ht="11.25" customHeight="1" x14ac:dyDescent="0.3">
      <c r="A186" s="117"/>
      <c r="B186" s="117" t="s">
        <v>40</v>
      </c>
      <c r="C186" s="117"/>
      <c r="D186" s="117"/>
      <c r="E186" s="118"/>
      <c r="F186" s="119"/>
      <c r="G186" s="120"/>
      <c r="H186" s="120"/>
      <c r="I186" s="120"/>
      <c r="J186" s="120"/>
      <c r="K186" s="120"/>
      <c r="L186" s="120"/>
      <c r="M186" s="120"/>
      <c r="N186" s="121"/>
      <c r="O186" s="122"/>
      <c r="P186" s="122"/>
      <c r="Q186" s="122"/>
      <c r="R186" s="123"/>
      <c r="S186" s="124"/>
      <c r="T186" s="125"/>
      <c r="U186" s="124"/>
      <c r="V186" s="164"/>
      <c r="W186" s="165"/>
    </row>
    <row r="187" spans="1:23" ht="11.25" customHeight="1" x14ac:dyDescent="0.3">
      <c r="A187" s="117"/>
      <c r="B187" s="117"/>
      <c r="C187" s="117" t="s">
        <v>246</v>
      </c>
      <c r="D187" s="117"/>
      <c r="E187" s="118"/>
      <c r="F187" s="119">
        <v>0</v>
      </c>
      <c r="G187" s="120">
        <v>0</v>
      </c>
      <c r="H187" s="120">
        <v>0</v>
      </c>
      <c r="I187" s="120">
        <v>0</v>
      </c>
      <c r="J187" s="120">
        <v>0</v>
      </c>
      <c r="K187" s="120">
        <v>0</v>
      </c>
      <c r="L187" s="120">
        <v>0</v>
      </c>
      <c r="M187" s="120">
        <v>0</v>
      </c>
      <c r="N187" s="121">
        <v>197.72999572753906</v>
      </c>
      <c r="O187" s="122">
        <v>197.72999572753906</v>
      </c>
      <c r="P187" s="122">
        <v>197.72999572753906</v>
      </c>
      <c r="Q187" s="122">
        <v>197.72999572753906</v>
      </c>
      <c r="R187" s="123">
        <v>790.91998291015625</v>
      </c>
      <c r="S187" s="124">
        <v>790.92</v>
      </c>
      <c r="T187" s="125">
        <v>1.7089843709072738E-5</v>
      </c>
      <c r="U187" s="124"/>
      <c r="V187" s="164">
        <v>790.91995239257813</v>
      </c>
      <c r="W187" s="165">
        <v>-3.0517578125E-5</v>
      </c>
    </row>
    <row r="188" spans="1:23" ht="11.25" customHeight="1" x14ac:dyDescent="0.3">
      <c r="A188" s="117"/>
      <c r="B188" s="117"/>
      <c r="C188" s="117" t="s">
        <v>247</v>
      </c>
      <c r="D188" s="117"/>
      <c r="E188" s="118"/>
      <c r="F188" s="119">
        <v>0</v>
      </c>
      <c r="G188" s="120">
        <v>0</v>
      </c>
      <c r="H188" s="120">
        <v>0</v>
      </c>
      <c r="I188" s="120">
        <v>400</v>
      </c>
      <c r="J188" s="120">
        <v>0</v>
      </c>
      <c r="K188" s="120">
        <v>0</v>
      </c>
      <c r="L188" s="120">
        <v>0</v>
      </c>
      <c r="M188" s="120">
        <v>520</v>
      </c>
      <c r="N188" s="121">
        <v>1020</v>
      </c>
      <c r="O188" s="122">
        <v>1020</v>
      </c>
      <c r="P188" s="122">
        <v>1020</v>
      </c>
      <c r="Q188" s="122">
        <v>1020</v>
      </c>
      <c r="R188" s="123">
        <v>5000</v>
      </c>
      <c r="S188" s="124">
        <v>7500</v>
      </c>
      <c r="T188" s="125">
        <v>2500</v>
      </c>
      <c r="U188" s="124" t="s">
        <v>248</v>
      </c>
      <c r="V188" s="164">
        <v>5000</v>
      </c>
      <c r="W188" s="165">
        <v>0</v>
      </c>
    </row>
    <row r="189" spans="1:23" ht="11.25" customHeight="1" x14ac:dyDescent="0.3">
      <c r="A189" s="117"/>
      <c r="B189" s="117"/>
      <c r="C189" s="117" t="s">
        <v>249</v>
      </c>
      <c r="D189" s="117"/>
      <c r="E189" s="118"/>
      <c r="F189" s="119">
        <v>0</v>
      </c>
      <c r="G189" s="120">
        <v>825</v>
      </c>
      <c r="H189" s="120">
        <v>4554.9799999999996</v>
      </c>
      <c r="I189" s="120">
        <v>1404.22</v>
      </c>
      <c r="J189" s="120">
        <v>1028.5999999999999</v>
      </c>
      <c r="K189" s="120">
        <v>1285.75</v>
      </c>
      <c r="L189" s="120">
        <v>907.15</v>
      </c>
      <c r="M189" s="120">
        <v>3386.54</v>
      </c>
      <c r="N189" s="121">
        <v>10163.939453125</v>
      </c>
      <c r="O189" s="122">
        <v>10163.939453125</v>
      </c>
      <c r="P189" s="122">
        <v>10163.939453125</v>
      </c>
      <c r="Q189" s="122">
        <v>10163.939453125</v>
      </c>
      <c r="R189" s="123">
        <v>54047.997812499998</v>
      </c>
      <c r="S189" s="124">
        <v>54548.04</v>
      </c>
      <c r="T189" s="125">
        <v>500.04218750000291</v>
      </c>
      <c r="U189" s="124"/>
      <c r="V189" s="164">
        <v>54047.999804687497</v>
      </c>
      <c r="W189" s="165">
        <v>1.9921874991268851E-3</v>
      </c>
    </row>
    <row r="190" spans="1:23" ht="11.25" customHeight="1" x14ac:dyDescent="0.3">
      <c r="A190" s="117"/>
      <c r="B190" s="117"/>
      <c r="C190" s="117" t="s">
        <v>250</v>
      </c>
      <c r="D190" s="117"/>
      <c r="E190" s="118"/>
      <c r="F190" s="119">
        <v>0</v>
      </c>
      <c r="G190" s="120">
        <v>0</v>
      </c>
      <c r="H190" s="120">
        <v>0</v>
      </c>
      <c r="I190" s="120">
        <v>0</v>
      </c>
      <c r="J190" s="120">
        <v>482</v>
      </c>
      <c r="K190" s="120">
        <v>0</v>
      </c>
      <c r="L190" s="120">
        <v>489</v>
      </c>
      <c r="M190" s="120">
        <v>0</v>
      </c>
      <c r="N190" s="121">
        <v>7.25</v>
      </c>
      <c r="O190" s="122">
        <v>7.25</v>
      </c>
      <c r="P190" s="122">
        <v>7.25</v>
      </c>
      <c r="Q190" s="122">
        <v>7.25</v>
      </c>
      <c r="R190" s="123">
        <v>1000</v>
      </c>
      <c r="S190" s="124">
        <v>0</v>
      </c>
      <c r="T190" s="125">
        <v>-1000</v>
      </c>
      <c r="U190" s="124"/>
      <c r="V190" s="164">
        <v>1000.0000009536743</v>
      </c>
      <c r="W190" s="165">
        <v>9.5367431640625E-7</v>
      </c>
    </row>
    <row r="191" spans="1:23" ht="11.25" customHeight="1" x14ac:dyDescent="0.3">
      <c r="A191" s="117"/>
      <c r="B191" s="117"/>
      <c r="C191" s="117" t="s">
        <v>251</v>
      </c>
      <c r="D191" s="117"/>
      <c r="E191" s="118"/>
      <c r="F191" s="119">
        <v>6717.15</v>
      </c>
      <c r="G191" s="120">
        <v>2301.46</v>
      </c>
      <c r="H191" s="120">
        <v>5546.25</v>
      </c>
      <c r="I191" s="120">
        <v>8439.25</v>
      </c>
      <c r="J191" s="120">
        <v>783.28</v>
      </c>
      <c r="K191" s="120">
        <v>2912.88</v>
      </c>
      <c r="L191" s="120">
        <v>359.14</v>
      </c>
      <c r="M191" s="120">
        <v>4538.6499999999996</v>
      </c>
      <c r="N191" s="121">
        <v>16165.734375</v>
      </c>
      <c r="O191" s="122">
        <v>16165.734375</v>
      </c>
      <c r="P191" s="122">
        <v>16165.734375</v>
      </c>
      <c r="Q191" s="122">
        <v>16165.734375</v>
      </c>
      <c r="R191" s="123">
        <v>96260.997499999998</v>
      </c>
      <c r="S191" s="124">
        <v>104000.04</v>
      </c>
      <c r="T191" s="125">
        <v>7739.0424999999959</v>
      </c>
      <c r="U191" s="124"/>
      <c r="V191" s="164">
        <v>96261.001796875003</v>
      </c>
      <c r="W191" s="165">
        <v>4.2968750058207661E-3</v>
      </c>
    </row>
    <row r="192" spans="1:23" ht="11.25" customHeight="1" x14ac:dyDescent="0.3">
      <c r="A192" s="117"/>
      <c r="B192" s="117"/>
      <c r="C192" s="117" t="s">
        <v>252</v>
      </c>
      <c r="D192" s="117"/>
      <c r="E192" s="118"/>
      <c r="F192" s="119">
        <v>7357</v>
      </c>
      <c r="G192" s="120">
        <v>10677.95</v>
      </c>
      <c r="H192" s="120">
        <v>5346.25</v>
      </c>
      <c r="I192" s="120">
        <v>49.98</v>
      </c>
      <c r="J192" s="120">
        <v>0</v>
      </c>
      <c r="K192" s="120">
        <v>19.989999999999998</v>
      </c>
      <c r="L192" s="120">
        <v>1177.19</v>
      </c>
      <c r="M192" s="120">
        <v>0</v>
      </c>
      <c r="N192" s="121">
        <v>0</v>
      </c>
      <c r="O192" s="122">
        <v>0</v>
      </c>
      <c r="P192" s="122">
        <v>0</v>
      </c>
      <c r="Q192" s="122">
        <v>0</v>
      </c>
      <c r="R192" s="123">
        <v>24628.36</v>
      </c>
      <c r="S192" s="124">
        <v>15930</v>
      </c>
      <c r="T192" s="125">
        <v>-8698.36</v>
      </c>
      <c r="U192" s="124"/>
      <c r="V192" s="164">
        <v>24628.36</v>
      </c>
      <c r="W192" s="165">
        <v>0</v>
      </c>
    </row>
    <row r="193" spans="1:23" ht="11.25" customHeight="1" x14ac:dyDescent="0.3">
      <c r="A193" s="117"/>
      <c r="B193" s="117"/>
      <c r="C193" s="117" t="s">
        <v>253</v>
      </c>
      <c r="D193" s="117"/>
      <c r="E193" s="118"/>
      <c r="F193" s="119">
        <v>0</v>
      </c>
      <c r="G193" s="120">
        <v>0</v>
      </c>
      <c r="H193" s="120">
        <v>0</v>
      </c>
      <c r="I193" s="120">
        <v>0</v>
      </c>
      <c r="J193" s="120">
        <v>0</v>
      </c>
      <c r="K193" s="120">
        <v>0</v>
      </c>
      <c r="L193" s="120">
        <v>0</v>
      </c>
      <c r="M193" s="120">
        <v>0</v>
      </c>
      <c r="N193" s="121">
        <v>2594.8798828125</v>
      </c>
      <c r="O193" s="122">
        <v>2594.8798828125</v>
      </c>
      <c r="P193" s="122">
        <v>2594.8798828125</v>
      </c>
      <c r="Q193" s="122">
        <v>2594.8798828125</v>
      </c>
      <c r="R193" s="123">
        <v>10379.51953125</v>
      </c>
      <c r="S193" s="124">
        <v>10379.52</v>
      </c>
      <c r="T193" s="125">
        <v>4.6875000043655746E-4</v>
      </c>
      <c r="U193" s="124"/>
      <c r="V193" s="164">
        <v>10379.51904296875</v>
      </c>
      <c r="W193" s="165">
        <v>-4.8828125E-4</v>
      </c>
    </row>
    <row r="194" spans="1:23" ht="11.25" customHeight="1" x14ac:dyDescent="0.3">
      <c r="A194" s="117"/>
      <c r="B194" s="117"/>
      <c r="C194" s="117" t="s">
        <v>254</v>
      </c>
      <c r="D194" s="117"/>
      <c r="E194" s="118"/>
      <c r="F194" s="119">
        <v>0</v>
      </c>
      <c r="G194" s="120">
        <v>0</v>
      </c>
      <c r="H194" s="120">
        <v>0</v>
      </c>
      <c r="I194" s="120">
        <v>0</v>
      </c>
      <c r="J194" s="120">
        <v>0</v>
      </c>
      <c r="K194" s="120">
        <v>0</v>
      </c>
      <c r="L194" s="120">
        <v>0</v>
      </c>
      <c r="M194" s="120">
        <v>0</v>
      </c>
      <c r="N194" s="121">
        <v>2920.530029296875</v>
      </c>
      <c r="O194" s="122">
        <v>2920.530029296875</v>
      </c>
      <c r="P194" s="122">
        <v>2920.530029296875</v>
      </c>
      <c r="Q194" s="122">
        <v>2920.530029296875</v>
      </c>
      <c r="R194" s="123">
        <v>11682.1201171875</v>
      </c>
      <c r="S194" s="124">
        <v>11682.12</v>
      </c>
      <c r="T194" s="125">
        <v>-1.1718749919964466E-4</v>
      </c>
      <c r="U194" s="124"/>
      <c r="V194" s="164">
        <v>11682.120361328125</v>
      </c>
      <c r="W194" s="165">
        <v>2.44140625E-4</v>
      </c>
    </row>
    <row r="195" spans="1:23" ht="11.25" customHeight="1" x14ac:dyDescent="0.3">
      <c r="A195" s="117"/>
      <c r="B195" s="117"/>
      <c r="C195" s="117" t="s">
        <v>255</v>
      </c>
      <c r="D195" s="117"/>
      <c r="E195" s="118"/>
      <c r="F195" s="119">
        <v>0</v>
      </c>
      <c r="G195" s="120">
        <v>0</v>
      </c>
      <c r="H195" s="120">
        <v>0</v>
      </c>
      <c r="I195" s="120">
        <v>0</v>
      </c>
      <c r="J195" s="120">
        <v>0</v>
      </c>
      <c r="K195" s="120">
        <v>1560.96</v>
      </c>
      <c r="L195" s="120">
        <v>0</v>
      </c>
      <c r="M195" s="120">
        <v>0</v>
      </c>
      <c r="N195" s="121">
        <v>1075.760009765625</v>
      </c>
      <c r="O195" s="122">
        <v>1075.760009765625</v>
      </c>
      <c r="P195" s="122">
        <v>1075.760009765625</v>
      </c>
      <c r="Q195" s="122">
        <v>1075.760009765625</v>
      </c>
      <c r="R195" s="123">
        <v>5864.0000390625</v>
      </c>
      <c r="S195" s="124">
        <v>0</v>
      </c>
      <c r="T195" s="125">
        <v>-5864.0000390625</v>
      </c>
      <c r="U195" s="124"/>
      <c r="V195" s="164">
        <v>5864.0001611328125</v>
      </c>
      <c r="W195" s="165">
        <v>1.220703125E-4</v>
      </c>
    </row>
    <row r="196" spans="1:23" ht="11.25" customHeight="1" x14ac:dyDescent="0.3">
      <c r="A196" s="117"/>
      <c r="B196" s="117"/>
      <c r="C196" s="117" t="s">
        <v>256</v>
      </c>
      <c r="D196" s="117"/>
      <c r="E196" s="118"/>
      <c r="F196" s="119">
        <v>0</v>
      </c>
      <c r="G196" s="120">
        <v>0</v>
      </c>
      <c r="H196" s="120">
        <v>0</v>
      </c>
      <c r="I196" s="120">
        <v>0</v>
      </c>
      <c r="J196" s="120">
        <v>0</v>
      </c>
      <c r="K196" s="120">
        <v>0</v>
      </c>
      <c r="L196" s="120">
        <v>0</v>
      </c>
      <c r="M196" s="120">
        <v>0</v>
      </c>
      <c r="N196" s="121">
        <v>0</v>
      </c>
      <c r="O196" s="122">
        <v>0</v>
      </c>
      <c r="P196" s="122">
        <v>0</v>
      </c>
      <c r="Q196" s="122">
        <v>0</v>
      </c>
      <c r="R196" s="123">
        <v>0</v>
      </c>
      <c r="S196" s="124">
        <v>5883.96</v>
      </c>
      <c r="T196" s="125">
        <v>5883.96</v>
      </c>
      <c r="U196" s="124" t="s">
        <v>257</v>
      </c>
      <c r="V196" s="164">
        <v>0</v>
      </c>
      <c r="W196" s="165">
        <v>0</v>
      </c>
    </row>
    <row r="197" spans="1:23" ht="11.25" customHeight="1" x14ac:dyDescent="0.3">
      <c r="A197" s="117"/>
      <c r="B197" s="117"/>
      <c r="C197" s="117" t="s">
        <v>258</v>
      </c>
      <c r="D197" s="117"/>
      <c r="E197" s="118"/>
      <c r="F197" s="119">
        <v>0</v>
      </c>
      <c r="G197" s="120">
        <v>0</v>
      </c>
      <c r="H197" s="120">
        <v>620.86</v>
      </c>
      <c r="I197" s="120">
        <v>129.6</v>
      </c>
      <c r="J197" s="120">
        <v>368.05</v>
      </c>
      <c r="K197" s="120">
        <v>123.31</v>
      </c>
      <c r="L197" s="120">
        <v>0</v>
      </c>
      <c r="M197" s="120">
        <v>116.28</v>
      </c>
      <c r="N197" s="121">
        <v>1060.4849853515625</v>
      </c>
      <c r="O197" s="122">
        <v>1060.4849853515625</v>
      </c>
      <c r="P197" s="122">
        <v>1060.4849853515625</v>
      </c>
      <c r="Q197" s="122">
        <v>1060.4849853515625</v>
      </c>
      <c r="R197" s="123">
        <v>5600.0399414062504</v>
      </c>
      <c r="S197" s="124">
        <v>5600.04</v>
      </c>
      <c r="T197" s="125">
        <v>5.8593749599822331E-5</v>
      </c>
      <c r="U197" s="124"/>
      <c r="V197" s="164">
        <v>5600.0402148437497</v>
      </c>
      <c r="W197" s="165">
        <v>2.7343749934516381E-4</v>
      </c>
    </row>
    <row r="198" spans="1:23" ht="11.25" customHeight="1" x14ac:dyDescent="0.3">
      <c r="A198" s="117"/>
      <c r="B198" s="117"/>
      <c r="C198" s="117" t="s">
        <v>259</v>
      </c>
      <c r="D198" s="117"/>
      <c r="E198" s="118"/>
      <c r="F198" s="119">
        <v>0</v>
      </c>
      <c r="G198" s="120">
        <v>0</v>
      </c>
      <c r="H198" s="120">
        <v>0</v>
      </c>
      <c r="I198" s="120">
        <v>575</v>
      </c>
      <c r="J198" s="120">
        <v>0</v>
      </c>
      <c r="K198" s="120">
        <v>0</v>
      </c>
      <c r="L198" s="120">
        <v>0</v>
      </c>
      <c r="M198" s="120">
        <v>0</v>
      </c>
      <c r="N198" s="121">
        <v>768.760009765625</v>
      </c>
      <c r="O198" s="122">
        <v>768.760009765625</v>
      </c>
      <c r="P198" s="122">
        <v>768.760009765625</v>
      </c>
      <c r="Q198" s="122">
        <v>768.760009765625</v>
      </c>
      <c r="R198" s="123">
        <v>3650.0400390625</v>
      </c>
      <c r="S198" s="124">
        <v>3650.04</v>
      </c>
      <c r="T198" s="125">
        <v>-3.9062500036379788E-5</v>
      </c>
      <c r="U198" s="124"/>
      <c r="V198" s="164">
        <v>3650.0399780273438</v>
      </c>
      <c r="W198" s="165">
        <v>-6.103515625E-5</v>
      </c>
    </row>
    <row r="199" spans="1:23" ht="11.25" customHeight="1" x14ac:dyDescent="0.3">
      <c r="A199" s="117"/>
      <c r="B199" s="117"/>
      <c r="C199" s="117" t="s">
        <v>260</v>
      </c>
      <c r="D199" s="117"/>
      <c r="E199" s="118"/>
      <c r="F199" s="119">
        <v>0</v>
      </c>
      <c r="G199" s="120">
        <v>0</v>
      </c>
      <c r="H199" s="120">
        <v>0</v>
      </c>
      <c r="I199" s="120">
        <v>13.11</v>
      </c>
      <c r="J199" s="120">
        <v>0</v>
      </c>
      <c r="K199" s="120">
        <v>0</v>
      </c>
      <c r="L199" s="120">
        <v>0</v>
      </c>
      <c r="M199" s="120">
        <v>0</v>
      </c>
      <c r="N199" s="121">
        <v>1141.7225341796875</v>
      </c>
      <c r="O199" s="122">
        <v>1141.7225341796875</v>
      </c>
      <c r="P199" s="122">
        <v>1141.7225341796875</v>
      </c>
      <c r="Q199" s="122">
        <v>1141.7225341796875</v>
      </c>
      <c r="R199" s="123">
        <v>4580.0001367187497</v>
      </c>
      <c r="S199" s="124">
        <v>5580</v>
      </c>
      <c r="T199" s="125">
        <v>999.99986328125033</v>
      </c>
      <c r="U199" s="124" t="s">
        <v>261</v>
      </c>
      <c r="V199" s="164">
        <v>4580.0002587890631</v>
      </c>
      <c r="W199" s="165">
        <v>1.220703134094947E-4</v>
      </c>
    </row>
    <row r="200" spans="1:23" ht="11.25" customHeight="1" x14ac:dyDescent="0.3">
      <c r="A200" s="117"/>
      <c r="B200" s="117"/>
      <c r="C200" s="117" t="s">
        <v>262</v>
      </c>
      <c r="D200" s="117"/>
      <c r="E200" s="118"/>
      <c r="F200" s="119">
        <v>0</v>
      </c>
      <c r="G200" s="120">
        <v>0</v>
      </c>
      <c r="H200" s="120">
        <v>0</v>
      </c>
      <c r="I200" s="120">
        <v>47.41</v>
      </c>
      <c r="J200" s="120">
        <v>0</v>
      </c>
      <c r="K200" s="120">
        <v>0</v>
      </c>
      <c r="L200" s="120">
        <v>0</v>
      </c>
      <c r="M200" s="120">
        <v>0</v>
      </c>
      <c r="N200" s="121">
        <v>163.13751220703125</v>
      </c>
      <c r="O200" s="122">
        <v>163.13751220703125</v>
      </c>
      <c r="P200" s="122">
        <v>163.13751220703125</v>
      </c>
      <c r="Q200" s="122">
        <v>163.13751220703125</v>
      </c>
      <c r="R200" s="123">
        <v>699.96004882812497</v>
      </c>
      <c r="S200" s="124">
        <v>699.96</v>
      </c>
      <c r="T200" s="125">
        <v>-4.8828124931787897E-5</v>
      </c>
      <c r="U200" s="124"/>
      <c r="V200" s="164">
        <v>699.96004882812497</v>
      </c>
      <c r="W200" s="165">
        <v>0</v>
      </c>
    </row>
    <row r="201" spans="1:23" ht="11.25" customHeight="1" x14ac:dyDescent="0.3">
      <c r="A201" s="117"/>
      <c r="B201" s="117"/>
      <c r="C201" s="117" t="s">
        <v>263</v>
      </c>
      <c r="D201" s="117"/>
      <c r="E201" s="118"/>
      <c r="F201" s="119">
        <v>0</v>
      </c>
      <c r="G201" s="120">
        <v>0</v>
      </c>
      <c r="H201" s="120">
        <v>825</v>
      </c>
      <c r="I201" s="120">
        <v>0</v>
      </c>
      <c r="J201" s="120">
        <v>0</v>
      </c>
      <c r="K201" s="120">
        <v>0</v>
      </c>
      <c r="L201" s="120">
        <v>0</v>
      </c>
      <c r="M201" s="120">
        <v>0</v>
      </c>
      <c r="N201" s="121">
        <v>0</v>
      </c>
      <c r="O201" s="122">
        <v>0</v>
      </c>
      <c r="P201" s="122">
        <v>0</v>
      </c>
      <c r="Q201" s="122">
        <v>0</v>
      </c>
      <c r="R201" s="123">
        <v>825</v>
      </c>
      <c r="S201" s="124">
        <v>0</v>
      </c>
      <c r="T201" s="125">
        <v>-825</v>
      </c>
      <c r="U201" s="124"/>
      <c r="V201" s="164">
        <v>825</v>
      </c>
      <c r="W201" s="165">
        <v>0</v>
      </c>
    </row>
    <row r="202" spans="1:23" ht="11.25" customHeight="1" x14ac:dyDescent="0.3">
      <c r="A202" s="117"/>
      <c r="B202" s="117"/>
      <c r="C202" s="117" t="s">
        <v>264</v>
      </c>
      <c r="D202" s="117"/>
      <c r="E202" s="118"/>
      <c r="F202" s="119">
        <v>0</v>
      </c>
      <c r="G202" s="120">
        <v>0</v>
      </c>
      <c r="H202" s="120">
        <v>0</v>
      </c>
      <c r="I202" s="120">
        <v>45.03</v>
      </c>
      <c r="J202" s="120">
        <v>0</v>
      </c>
      <c r="K202" s="120">
        <v>475</v>
      </c>
      <c r="L202" s="120">
        <v>700</v>
      </c>
      <c r="M202" s="120">
        <v>0</v>
      </c>
      <c r="N202" s="121">
        <v>69.99249267578125</v>
      </c>
      <c r="O202" s="122">
        <v>69.99249267578125</v>
      </c>
      <c r="P202" s="122">
        <v>69.99249267578125</v>
      </c>
      <c r="Q202" s="122">
        <v>69.99249267578125</v>
      </c>
      <c r="R202" s="123">
        <v>1499.999970703125</v>
      </c>
      <c r="S202" s="124">
        <v>0</v>
      </c>
      <c r="T202" s="125">
        <v>-1499.999970703125</v>
      </c>
      <c r="U202" s="124"/>
      <c r="V202" s="164">
        <v>1499.9999783325195</v>
      </c>
      <c r="W202" s="165">
        <v>7.62939453125E-6</v>
      </c>
    </row>
    <row r="203" spans="1:23" ht="11.25" customHeight="1" x14ac:dyDescent="0.3">
      <c r="A203" s="117"/>
      <c r="B203" s="117"/>
      <c r="C203" s="117" t="s">
        <v>265</v>
      </c>
      <c r="D203" s="117"/>
      <c r="E203" s="118"/>
      <c r="F203" s="119">
        <v>0</v>
      </c>
      <c r="G203" s="120">
        <v>0</v>
      </c>
      <c r="H203" s="120">
        <v>0</v>
      </c>
      <c r="I203" s="120">
        <v>0</v>
      </c>
      <c r="J203" s="120">
        <v>0</v>
      </c>
      <c r="K203" s="120">
        <v>0</v>
      </c>
      <c r="L203" s="120">
        <v>0</v>
      </c>
      <c r="M203" s="120">
        <v>0</v>
      </c>
      <c r="N203" s="121">
        <v>4250</v>
      </c>
      <c r="O203" s="122">
        <v>4250</v>
      </c>
      <c r="P203" s="122">
        <v>4250</v>
      </c>
      <c r="Q203" s="122">
        <v>4250</v>
      </c>
      <c r="R203" s="123">
        <v>17000</v>
      </c>
      <c r="S203" s="124">
        <v>18500.04</v>
      </c>
      <c r="T203" s="125">
        <v>1500.0400000000009</v>
      </c>
      <c r="U203" s="124" t="s">
        <v>266</v>
      </c>
      <c r="V203" s="164">
        <v>17000</v>
      </c>
      <c r="W203" s="165">
        <v>0</v>
      </c>
    </row>
    <row r="204" spans="1:23" ht="11.25" customHeight="1" x14ac:dyDescent="0.3">
      <c r="A204" s="117"/>
      <c r="B204" s="117"/>
      <c r="C204" s="117" t="s">
        <v>267</v>
      </c>
      <c r="D204" s="117"/>
      <c r="E204" s="118"/>
      <c r="F204" s="119">
        <v>0</v>
      </c>
      <c r="G204" s="120">
        <v>0</v>
      </c>
      <c r="H204" s="120">
        <v>0</v>
      </c>
      <c r="I204" s="120">
        <v>0</v>
      </c>
      <c r="J204" s="120">
        <v>0</v>
      </c>
      <c r="K204" s="120">
        <v>0</v>
      </c>
      <c r="L204" s="120">
        <v>110.25</v>
      </c>
      <c r="M204" s="120">
        <v>0</v>
      </c>
      <c r="N204" s="121">
        <v>9.9375</v>
      </c>
      <c r="O204" s="122">
        <v>9.9375</v>
      </c>
      <c r="P204" s="122">
        <v>9.9375</v>
      </c>
      <c r="Q204" s="122">
        <v>9.9375</v>
      </c>
      <c r="R204" s="123">
        <v>150</v>
      </c>
      <c r="S204" s="124">
        <v>2150.04</v>
      </c>
      <c r="T204" s="125">
        <v>2000.04</v>
      </c>
      <c r="U204" s="124"/>
      <c r="V204" s="164">
        <v>2150.0400390625</v>
      </c>
      <c r="W204" s="165">
        <v>2000.0400390625</v>
      </c>
    </row>
    <row r="205" spans="1:23" ht="11.25" customHeight="1" x14ac:dyDescent="0.3">
      <c r="A205" s="117"/>
      <c r="B205" s="117"/>
      <c r="C205" s="117" t="s">
        <v>268</v>
      </c>
      <c r="D205" s="117"/>
      <c r="E205" s="118"/>
      <c r="F205" s="119">
        <v>0</v>
      </c>
      <c r="G205" s="120">
        <v>0</v>
      </c>
      <c r="H205" s="120">
        <v>2823.72</v>
      </c>
      <c r="I205" s="120">
        <v>0</v>
      </c>
      <c r="J205" s="120">
        <v>0</v>
      </c>
      <c r="K205" s="120">
        <v>0</v>
      </c>
      <c r="L205" s="120">
        <v>0</v>
      </c>
      <c r="M205" s="120">
        <v>4189.0600000000004</v>
      </c>
      <c r="N205" s="121">
        <v>21.8050537109375</v>
      </c>
      <c r="O205" s="122">
        <v>21.8050537109375</v>
      </c>
      <c r="P205" s="122">
        <v>21.8050537109375</v>
      </c>
      <c r="Q205" s="122">
        <v>21.8050537109375</v>
      </c>
      <c r="R205" s="123">
        <v>7100.0002148437507</v>
      </c>
      <c r="S205" s="124">
        <v>5100</v>
      </c>
      <c r="T205" s="125">
        <v>-2000.0002148437507</v>
      </c>
      <c r="U205" s="124"/>
      <c r="V205" s="164">
        <v>5100.0000598144525</v>
      </c>
      <c r="W205" s="165">
        <v>-2000.0001550292982</v>
      </c>
    </row>
    <row r="206" spans="1:23" ht="11.25" customHeight="1" x14ac:dyDescent="0.3">
      <c r="A206" s="117"/>
      <c r="B206" s="117"/>
      <c r="C206" s="117" t="s">
        <v>269</v>
      </c>
      <c r="D206" s="117"/>
      <c r="E206" s="118"/>
      <c r="F206" s="119">
        <v>0</v>
      </c>
      <c r="G206" s="120">
        <v>0</v>
      </c>
      <c r="H206" s="120">
        <v>0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1">
        <v>3125.010009765625</v>
      </c>
      <c r="O206" s="122">
        <v>3125.010009765625</v>
      </c>
      <c r="P206" s="122">
        <v>3125.010009765625</v>
      </c>
      <c r="Q206" s="122">
        <v>3125.010009765625</v>
      </c>
      <c r="R206" s="123">
        <v>12500.0400390625</v>
      </c>
      <c r="S206" s="124">
        <v>12500.04</v>
      </c>
      <c r="T206" s="125">
        <v>-3.9062499126885086E-5</v>
      </c>
      <c r="U206" s="124"/>
      <c r="V206" s="164">
        <v>12500.040283203125</v>
      </c>
      <c r="W206" s="165">
        <v>2.44140625E-4</v>
      </c>
    </row>
    <row r="207" spans="1:23" ht="11.25" customHeight="1" x14ac:dyDescent="0.3">
      <c r="A207" s="117"/>
      <c r="B207" s="117"/>
      <c r="C207" s="117" t="s">
        <v>270</v>
      </c>
      <c r="D207" s="117"/>
      <c r="E207" s="118"/>
      <c r="F207" s="119">
        <v>0</v>
      </c>
      <c r="G207" s="120">
        <v>0</v>
      </c>
      <c r="H207" s="120">
        <v>0</v>
      </c>
      <c r="I207" s="120">
        <v>410</v>
      </c>
      <c r="J207" s="120">
        <v>0</v>
      </c>
      <c r="K207" s="120">
        <v>0</v>
      </c>
      <c r="L207" s="120">
        <v>0</v>
      </c>
      <c r="M207" s="120">
        <v>0</v>
      </c>
      <c r="N207" s="121">
        <v>0</v>
      </c>
      <c r="O207" s="122">
        <v>0</v>
      </c>
      <c r="P207" s="122">
        <v>0</v>
      </c>
      <c r="Q207" s="122">
        <v>0</v>
      </c>
      <c r="R207" s="123">
        <v>410</v>
      </c>
      <c r="S207" s="124">
        <v>0</v>
      </c>
      <c r="T207" s="125">
        <v>-410</v>
      </c>
      <c r="U207" s="124"/>
      <c r="V207" s="164">
        <v>410</v>
      </c>
      <c r="W207" s="165">
        <v>0</v>
      </c>
    </row>
    <row r="208" spans="1:23" ht="11.25" customHeight="1" x14ac:dyDescent="0.3">
      <c r="A208" s="117"/>
      <c r="B208" s="117"/>
      <c r="C208" s="117" t="s">
        <v>271</v>
      </c>
      <c r="D208" s="117"/>
      <c r="E208" s="118"/>
      <c r="F208" s="119">
        <v>0</v>
      </c>
      <c r="G208" s="120">
        <v>4390</v>
      </c>
      <c r="H208" s="120">
        <v>0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1">
        <v>2252.510009765625</v>
      </c>
      <c r="O208" s="122">
        <v>2252.510009765625</v>
      </c>
      <c r="P208" s="122">
        <v>2252.510009765625</v>
      </c>
      <c r="Q208" s="122">
        <v>2252.510009765625</v>
      </c>
      <c r="R208" s="123">
        <v>13400.0400390625</v>
      </c>
      <c r="S208" s="124">
        <v>13400.04</v>
      </c>
      <c r="T208" s="125">
        <v>-3.9062499126885086E-5</v>
      </c>
      <c r="U208" s="124"/>
      <c r="V208" s="164">
        <v>13400.040283203125</v>
      </c>
      <c r="W208" s="165">
        <v>2.44140625E-4</v>
      </c>
    </row>
    <row r="209" spans="1:23" ht="11.25" customHeight="1" x14ac:dyDescent="0.3">
      <c r="A209" s="117"/>
      <c r="B209" s="117"/>
      <c r="C209" s="117" t="s">
        <v>272</v>
      </c>
      <c r="D209" s="117"/>
      <c r="E209" s="118"/>
      <c r="F209" s="119">
        <v>0</v>
      </c>
      <c r="G209" s="120">
        <v>0</v>
      </c>
      <c r="H209" s="120">
        <v>0</v>
      </c>
      <c r="I209" s="120">
        <v>0</v>
      </c>
      <c r="J209" s="120">
        <v>0</v>
      </c>
      <c r="K209" s="120">
        <v>0</v>
      </c>
      <c r="L209" s="120">
        <v>74.92</v>
      </c>
      <c r="M209" s="120">
        <v>0</v>
      </c>
      <c r="N209" s="121">
        <v>768.77001953125</v>
      </c>
      <c r="O209" s="122">
        <v>768.77001953125</v>
      </c>
      <c r="P209" s="122">
        <v>768.77001953125</v>
      </c>
      <c r="Q209" s="122">
        <v>768.77001953125</v>
      </c>
      <c r="R209" s="123">
        <v>3150.0000781250001</v>
      </c>
      <c r="S209" s="124">
        <v>3150</v>
      </c>
      <c r="T209" s="125">
        <v>-7.8125000072759576E-5</v>
      </c>
      <c r="U209" s="124"/>
      <c r="V209" s="164">
        <v>3149.9999560546876</v>
      </c>
      <c r="W209" s="165">
        <v>-1.220703125E-4</v>
      </c>
    </row>
    <row r="210" spans="1:23" ht="11.25" customHeight="1" x14ac:dyDescent="0.3">
      <c r="A210" s="117"/>
      <c r="B210" s="117"/>
      <c r="C210" s="117" t="s">
        <v>273</v>
      </c>
      <c r="D210" s="117"/>
      <c r="E210" s="118"/>
      <c r="F210" s="119">
        <v>0</v>
      </c>
      <c r="G210" s="120">
        <v>0</v>
      </c>
      <c r="H210" s="120">
        <v>518.45000000000005</v>
      </c>
      <c r="I210" s="120">
        <v>0</v>
      </c>
      <c r="J210" s="120">
        <v>1874.99</v>
      </c>
      <c r="K210" s="120">
        <v>63.41</v>
      </c>
      <c r="L210" s="120">
        <v>0</v>
      </c>
      <c r="M210" s="120">
        <v>0</v>
      </c>
      <c r="N210" s="121">
        <v>0</v>
      </c>
      <c r="O210" s="122">
        <v>0</v>
      </c>
      <c r="P210" s="122">
        <v>0</v>
      </c>
      <c r="Q210" s="122">
        <v>0</v>
      </c>
      <c r="R210" s="123">
        <v>2456.85</v>
      </c>
      <c r="S210" s="124">
        <v>2199.96</v>
      </c>
      <c r="T210" s="125">
        <v>-256.88999999999987</v>
      </c>
      <c r="U210" s="124"/>
      <c r="V210" s="164">
        <v>2456.85</v>
      </c>
      <c r="W210" s="165">
        <v>0</v>
      </c>
    </row>
    <row r="211" spans="1:23" ht="11.25" customHeight="1" x14ac:dyDescent="0.3">
      <c r="A211" s="117"/>
      <c r="B211" s="117"/>
      <c r="C211" s="117" t="s">
        <v>274</v>
      </c>
      <c r="D211" s="117"/>
      <c r="E211" s="118"/>
      <c r="F211" s="119">
        <v>87.5</v>
      </c>
      <c r="G211" s="120">
        <v>748</v>
      </c>
      <c r="H211" s="120">
        <v>88</v>
      </c>
      <c r="I211" s="120">
        <v>88</v>
      </c>
      <c r="J211" s="120">
        <v>0</v>
      </c>
      <c r="K211" s="120">
        <v>88</v>
      </c>
      <c r="L211" s="120">
        <v>0</v>
      </c>
      <c r="M211" s="120">
        <v>176</v>
      </c>
      <c r="N211" s="121">
        <v>106.125</v>
      </c>
      <c r="O211" s="122">
        <v>106.125</v>
      </c>
      <c r="P211" s="122">
        <v>106.125</v>
      </c>
      <c r="Q211" s="122">
        <v>106.125</v>
      </c>
      <c r="R211" s="123">
        <v>1700</v>
      </c>
      <c r="S211" s="124">
        <v>960.48</v>
      </c>
      <c r="T211" s="125">
        <v>-739.52</v>
      </c>
      <c r="U211" s="124"/>
      <c r="V211" s="164">
        <v>1699.9999923706055</v>
      </c>
      <c r="W211" s="165">
        <v>-7.62939453125E-6</v>
      </c>
    </row>
    <row r="212" spans="1:23" ht="11.25" customHeight="1" x14ac:dyDescent="0.3">
      <c r="A212" s="117"/>
      <c r="B212" s="117"/>
      <c r="C212" s="117" t="s">
        <v>275</v>
      </c>
      <c r="D212" s="117"/>
      <c r="E212" s="118"/>
      <c r="F212" s="119">
        <v>0</v>
      </c>
      <c r="G212" s="120">
        <v>0</v>
      </c>
      <c r="H212" s="120">
        <v>0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1">
        <v>486.75</v>
      </c>
      <c r="O212" s="122">
        <v>486.75</v>
      </c>
      <c r="P212" s="122">
        <v>486.75</v>
      </c>
      <c r="Q212" s="122">
        <v>486.75</v>
      </c>
      <c r="R212" s="123">
        <v>1947</v>
      </c>
      <c r="S212" s="124">
        <v>1947</v>
      </c>
      <c r="T212" s="125">
        <v>0</v>
      </c>
      <c r="U212" s="124"/>
      <c r="V212" s="164">
        <v>1946.9999694824219</v>
      </c>
      <c r="W212" s="165">
        <v>-3.0517578125E-5</v>
      </c>
    </row>
    <row r="213" spans="1:23" ht="11.25" customHeight="1" x14ac:dyDescent="0.3">
      <c r="A213" s="117"/>
      <c r="B213" s="117"/>
      <c r="C213" s="117" t="s">
        <v>276</v>
      </c>
      <c r="D213" s="117"/>
      <c r="E213" s="118"/>
      <c r="F213" s="119">
        <v>0</v>
      </c>
      <c r="G213" s="120">
        <v>0</v>
      </c>
      <c r="H213" s="120">
        <v>0</v>
      </c>
      <c r="I213" s="120">
        <v>0</v>
      </c>
      <c r="J213" s="120">
        <v>0</v>
      </c>
      <c r="K213" s="120">
        <v>780</v>
      </c>
      <c r="L213" s="120">
        <v>0</v>
      </c>
      <c r="M213" s="120">
        <v>0</v>
      </c>
      <c r="N213" s="121">
        <v>0</v>
      </c>
      <c r="O213" s="122">
        <v>0</v>
      </c>
      <c r="P213" s="122">
        <v>0</v>
      </c>
      <c r="Q213" s="122">
        <v>0</v>
      </c>
      <c r="R213" s="123">
        <v>780</v>
      </c>
      <c r="S213" s="124">
        <v>0</v>
      </c>
      <c r="T213" s="125">
        <v>-780</v>
      </c>
      <c r="U213" s="124"/>
      <c r="V213" s="164">
        <v>780</v>
      </c>
      <c r="W213" s="165">
        <v>0</v>
      </c>
    </row>
    <row r="214" spans="1:23" ht="11.25" customHeight="1" x14ac:dyDescent="0.3">
      <c r="A214" s="117"/>
      <c r="B214" s="117"/>
      <c r="C214" s="117" t="s">
        <v>277</v>
      </c>
      <c r="D214" s="117"/>
      <c r="E214" s="118"/>
      <c r="F214" s="119">
        <v>0</v>
      </c>
      <c r="G214" s="120">
        <v>0</v>
      </c>
      <c r="H214" s="120">
        <v>0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1">
        <v>750</v>
      </c>
      <c r="O214" s="122">
        <v>750</v>
      </c>
      <c r="P214" s="122">
        <v>750</v>
      </c>
      <c r="Q214" s="122">
        <v>750</v>
      </c>
      <c r="R214" s="123">
        <v>3000</v>
      </c>
      <c r="S214" s="124">
        <v>3000</v>
      </c>
      <c r="T214" s="125">
        <v>0</v>
      </c>
      <c r="U214" s="124"/>
      <c r="V214" s="164">
        <v>3000</v>
      </c>
      <c r="W214" s="165">
        <v>0</v>
      </c>
    </row>
    <row r="215" spans="1:23" ht="11.25" customHeight="1" x14ac:dyDescent="0.3">
      <c r="A215" s="117"/>
      <c r="B215" s="117"/>
      <c r="C215" s="117" t="s">
        <v>278</v>
      </c>
      <c r="D215" s="117"/>
      <c r="E215" s="118"/>
      <c r="F215" s="119">
        <v>0</v>
      </c>
      <c r="G215" s="120">
        <v>0</v>
      </c>
      <c r="H215" s="120">
        <v>0</v>
      </c>
      <c r="I215" s="120">
        <v>0</v>
      </c>
      <c r="J215" s="120">
        <v>0</v>
      </c>
      <c r="K215" s="120">
        <v>0</v>
      </c>
      <c r="L215" s="120">
        <v>0</v>
      </c>
      <c r="M215" s="120">
        <v>0</v>
      </c>
      <c r="N215" s="121">
        <v>1250.010009765625</v>
      </c>
      <c r="O215" s="122">
        <v>1250.010009765625</v>
      </c>
      <c r="P215" s="122">
        <v>1250.010009765625</v>
      </c>
      <c r="Q215" s="122">
        <v>1250.010009765625</v>
      </c>
      <c r="R215" s="123">
        <v>5000.0400390625</v>
      </c>
      <c r="S215" s="124">
        <v>5000.04</v>
      </c>
      <c r="T215" s="125">
        <v>-3.9062500036379788E-5</v>
      </c>
      <c r="U215" s="124"/>
      <c r="V215" s="164">
        <v>5000.0399780273438</v>
      </c>
      <c r="W215" s="165">
        <v>-6.103515625E-5</v>
      </c>
    </row>
    <row r="216" spans="1:23" ht="11.25" customHeight="1" x14ac:dyDescent="0.3">
      <c r="A216" s="117"/>
      <c r="B216" s="117"/>
      <c r="C216" s="117" t="s">
        <v>279</v>
      </c>
      <c r="D216" s="117"/>
      <c r="E216" s="118"/>
      <c r="F216" s="119">
        <v>0</v>
      </c>
      <c r="G216" s="120">
        <v>0</v>
      </c>
      <c r="H216" s="120">
        <v>0</v>
      </c>
      <c r="I216" s="120">
        <v>0</v>
      </c>
      <c r="J216" s="120">
        <v>0</v>
      </c>
      <c r="K216" s="120">
        <v>0</v>
      </c>
      <c r="L216" s="120">
        <v>0</v>
      </c>
      <c r="M216" s="120">
        <v>0</v>
      </c>
      <c r="N216" s="121">
        <v>831.05999755859375</v>
      </c>
      <c r="O216" s="122">
        <v>831.05999755859375</v>
      </c>
      <c r="P216" s="122">
        <v>831.05999755859375</v>
      </c>
      <c r="Q216" s="122">
        <v>831.05999755859375</v>
      </c>
      <c r="R216" s="123">
        <v>3324.239990234375</v>
      </c>
      <c r="S216" s="124">
        <v>3324.24</v>
      </c>
      <c r="T216" s="125">
        <v>9.7656247817212716E-6</v>
      </c>
      <c r="U216" s="124"/>
      <c r="V216" s="164">
        <v>3324.2401123046875</v>
      </c>
      <c r="W216" s="165">
        <v>1.220703125E-4</v>
      </c>
    </row>
    <row r="217" spans="1:23" ht="11.25" customHeight="1" x14ac:dyDescent="0.3">
      <c r="A217" s="117"/>
      <c r="B217" s="117"/>
      <c r="C217" s="117" t="s">
        <v>280</v>
      </c>
      <c r="D217" s="117"/>
      <c r="E217" s="118"/>
      <c r="F217" s="119">
        <v>0</v>
      </c>
      <c r="G217" s="120">
        <v>0</v>
      </c>
      <c r="H217" s="120">
        <v>0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1">
        <v>1257.25</v>
      </c>
      <c r="O217" s="122">
        <v>1257.25</v>
      </c>
      <c r="P217" s="122">
        <v>1257.25</v>
      </c>
      <c r="Q217" s="122">
        <v>1257.25</v>
      </c>
      <c r="R217" s="123">
        <v>5029</v>
      </c>
      <c r="S217" s="124">
        <v>6496.2</v>
      </c>
      <c r="T217" s="125">
        <v>1467.1999999999998</v>
      </c>
      <c r="U217" s="124"/>
      <c r="V217" s="164">
        <v>5028.9999389648438</v>
      </c>
      <c r="W217" s="165">
        <v>-6.103515625E-5</v>
      </c>
    </row>
    <row r="218" spans="1:23" ht="11.25" customHeight="1" x14ac:dyDescent="0.3">
      <c r="A218" s="117"/>
      <c r="B218" s="117"/>
      <c r="C218" s="117" t="s">
        <v>281</v>
      </c>
      <c r="D218" s="117"/>
      <c r="E218" s="118"/>
      <c r="F218" s="119">
        <v>0</v>
      </c>
      <c r="G218" s="120">
        <v>0</v>
      </c>
      <c r="H218" s="120">
        <v>3.56</v>
      </c>
      <c r="I218" s="120">
        <v>143.06</v>
      </c>
      <c r="J218" s="120">
        <v>0</v>
      </c>
      <c r="K218" s="120">
        <v>231.99</v>
      </c>
      <c r="L218" s="120">
        <v>138.18</v>
      </c>
      <c r="M218" s="120">
        <v>0</v>
      </c>
      <c r="N218" s="121">
        <v>0</v>
      </c>
      <c r="O218" s="122">
        <v>0</v>
      </c>
      <c r="P218" s="122">
        <v>0</v>
      </c>
      <c r="Q218" s="122">
        <v>0</v>
      </c>
      <c r="R218" s="123">
        <v>516.79</v>
      </c>
      <c r="S218" s="124">
        <v>0</v>
      </c>
      <c r="T218" s="125">
        <v>-516.79</v>
      </c>
      <c r="U218" s="124"/>
      <c r="V218" s="164">
        <v>516.79</v>
      </c>
      <c r="W218" s="165">
        <v>0</v>
      </c>
    </row>
    <row r="219" spans="1:23" ht="11.25" customHeight="1" x14ac:dyDescent="0.3">
      <c r="A219" s="117"/>
      <c r="B219" s="117"/>
      <c r="C219" s="117" t="s">
        <v>282</v>
      </c>
      <c r="D219" s="117"/>
      <c r="E219" s="118"/>
      <c r="F219" s="119">
        <v>0</v>
      </c>
      <c r="G219" s="120">
        <v>0</v>
      </c>
      <c r="H219" s="120">
        <v>0</v>
      </c>
      <c r="I219" s="120">
        <v>0</v>
      </c>
      <c r="J219" s="120">
        <v>0</v>
      </c>
      <c r="K219" s="120">
        <v>175</v>
      </c>
      <c r="L219" s="120">
        <v>0</v>
      </c>
      <c r="M219" s="120">
        <v>50</v>
      </c>
      <c r="N219" s="121">
        <v>318.75</v>
      </c>
      <c r="O219" s="122">
        <v>318.75</v>
      </c>
      <c r="P219" s="122">
        <v>318.75</v>
      </c>
      <c r="Q219" s="122">
        <v>318.75</v>
      </c>
      <c r="R219" s="123">
        <v>1500</v>
      </c>
      <c r="S219" s="124">
        <v>1500</v>
      </c>
      <c r="T219" s="125">
        <v>0</v>
      </c>
      <c r="U219" s="124"/>
      <c r="V219" s="164">
        <v>1500</v>
      </c>
      <c r="W219" s="165">
        <v>0</v>
      </c>
    </row>
    <row r="220" spans="1:23" ht="11.25" customHeight="1" x14ac:dyDescent="0.3">
      <c r="A220" s="117"/>
      <c r="B220" s="117"/>
      <c r="C220" s="117" t="s">
        <v>283</v>
      </c>
      <c r="D220" s="117"/>
      <c r="E220" s="118"/>
      <c r="F220" s="119">
        <v>0</v>
      </c>
      <c r="G220" s="120">
        <v>238.6</v>
      </c>
      <c r="H220" s="120">
        <v>287.19</v>
      </c>
      <c r="I220" s="120">
        <v>0</v>
      </c>
      <c r="J220" s="120">
        <v>59.2</v>
      </c>
      <c r="K220" s="120">
        <v>0</v>
      </c>
      <c r="L220" s="120">
        <v>0</v>
      </c>
      <c r="M220" s="120">
        <v>0</v>
      </c>
      <c r="N220" s="121">
        <v>41.25250244140625</v>
      </c>
      <c r="O220" s="122">
        <v>41.25250244140625</v>
      </c>
      <c r="P220" s="122">
        <v>41.25250244140625</v>
      </c>
      <c r="Q220" s="122">
        <v>41.25250244140625</v>
      </c>
      <c r="R220" s="123">
        <v>750.00000976562501</v>
      </c>
      <c r="S220" s="124">
        <v>750</v>
      </c>
      <c r="T220" s="125">
        <v>-9.765625009094947E-6</v>
      </c>
      <c r="U220" s="124"/>
      <c r="V220" s="164">
        <v>750.00001358032227</v>
      </c>
      <c r="W220" s="165">
        <v>3.814697265625E-6</v>
      </c>
    </row>
    <row r="221" spans="1:23" ht="11.25" customHeight="1" x14ac:dyDescent="0.3">
      <c r="A221" s="117"/>
      <c r="B221" s="117"/>
      <c r="C221" s="126" t="s">
        <v>284</v>
      </c>
      <c r="D221" s="126"/>
      <c r="E221" s="127"/>
      <c r="F221" s="128">
        <v>14161.65</v>
      </c>
      <c r="G221" s="129">
        <v>19181.009999999998</v>
      </c>
      <c r="H221" s="129">
        <v>20614.260000000002</v>
      </c>
      <c r="I221" s="129">
        <v>11744.66</v>
      </c>
      <c r="J221" s="129">
        <v>4596.12</v>
      </c>
      <c r="K221" s="129">
        <v>7716.29</v>
      </c>
      <c r="L221" s="129">
        <v>3955.83</v>
      </c>
      <c r="M221" s="129">
        <v>12976.529999999999</v>
      </c>
      <c r="N221" s="130">
        <v>52819.151382446289</v>
      </c>
      <c r="O221" s="131">
        <v>52819.151382446289</v>
      </c>
      <c r="P221" s="131">
        <v>52819.151382446289</v>
      </c>
      <c r="Q221" s="131">
        <v>52819.151382446289</v>
      </c>
      <c r="R221" s="132">
        <v>306222.95552978502</v>
      </c>
      <c r="S221" s="133">
        <v>306222.71999999997</v>
      </c>
      <c r="T221" s="134">
        <v>-0.23552978515476752</v>
      </c>
      <c r="U221" s="133"/>
      <c r="V221" s="166">
        <v>306223.0022252273</v>
      </c>
      <c r="W221" s="135">
        <v>4.6695442203599669E-2</v>
      </c>
    </row>
    <row r="222" spans="1:23" ht="11.25" customHeight="1" x14ac:dyDescent="0.3">
      <c r="A222" s="117"/>
      <c r="B222" s="117" t="s">
        <v>41</v>
      </c>
      <c r="C222" s="117"/>
      <c r="D222" s="117"/>
      <c r="E222" s="118"/>
      <c r="F222" s="119"/>
      <c r="G222" s="120"/>
      <c r="H222" s="120"/>
      <c r="I222" s="120"/>
      <c r="J222" s="120"/>
      <c r="K222" s="120"/>
      <c r="L222" s="120"/>
      <c r="M222" s="120"/>
      <c r="N222" s="121"/>
      <c r="O222" s="122"/>
      <c r="P222" s="122"/>
      <c r="Q222" s="122"/>
      <c r="R222" s="123"/>
      <c r="S222" s="124"/>
      <c r="T222" s="125"/>
      <c r="U222" s="124"/>
      <c r="V222" s="164"/>
      <c r="W222" s="165"/>
    </row>
    <row r="223" spans="1:23" ht="11.25" customHeight="1" x14ac:dyDescent="0.3">
      <c r="A223" s="117"/>
      <c r="B223" s="117"/>
      <c r="C223" s="117" t="s">
        <v>285</v>
      </c>
      <c r="D223" s="117"/>
      <c r="E223" s="118"/>
      <c r="F223" s="119">
        <v>0</v>
      </c>
      <c r="G223" s="120">
        <v>0</v>
      </c>
      <c r="H223" s="120">
        <v>0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1">
        <v>0</v>
      </c>
      <c r="O223" s="122">
        <v>0</v>
      </c>
      <c r="P223" s="122">
        <v>0</v>
      </c>
      <c r="Q223" s="122">
        <v>0</v>
      </c>
      <c r="R223" s="123">
        <v>0</v>
      </c>
      <c r="S223" s="124">
        <v>99999.96</v>
      </c>
      <c r="T223" s="125">
        <v>99999.96</v>
      </c>
      <c r="U223" s="124"/>
      <c r="V223" s="164">
        <v>0</v>
      </c>
      <c r="W223" s="165">
        <v>0</v>
      </c>
    </row>
    <row r="224" spans="1:23" ht="11.25" customHeight="1" x14ac:dyDescent="0.3">
      <c r="A224" s="117"/>
      <c r="B224" s="117"/>
      <c r="C224" s="117" t="s">
        <v>286</v>
      </c>
      <c r="D224" s="117"/>
      <c r="E224" s="118"/>
      <c r="F224" s="119">
        <v>0</v>
      </c>
      <c r="G224" s="120">
        <v>0</v>
      </c>
      <c r="H224" s="120">
        <v>8907.75</v>
      </c>
      <c r="I224" s="120">
        <v>8583.33</v>
      </c>
      <c r="J224" s="120">
        <v>2422.7399999999998</v>
      </c>
      <c r="K224" s="120">
        <v>7417.1</v>
      </c>
      <c r="L224" s="120">
        <v>4156.6000000000004</v>
      </c>
      <c r="M224" s="120">
        <v>4545.12</v>
      </c>
      <c r="N224" s="121">
        <v>15991.83984375</v>
      </c>
      <c r="O224" s="122">
        <v>15991.83984375</v>
      </c>
      <c r="P224" s="122">
        <v>15991.83984375</v>
      </c>
      <c r="Q224" s="122">
        <v>15991.83984375</v>
      </c>
      <c r="R224" s="123">
        <v>99999.999374999999</v>
      </c>
      <c r="S224" s="124">
        <v>0</v>
      </c>
      <c r="T224" s="125">
        <v>-99999.999374999999</v>
      </c>
      <c r="U224" s="124"/>
      <c r="V224" s="164">
        <v>100000.00535156249</v>
      </c>
      <c r="W224" s="165">
        <v>5.9765624901046976E-3</v>
      </c>
    </row>
    <row r="225" spans="1:23" ht="11.25" customHeight="1" x14ac:dyDescent="0.3">
      <c r="A225" s="117"/>
      <c r="B225" s="117"/>
      <c r="C225" s="126" t="s">
        <v>287</v>
      </c>
      <c r="D225" s="126"/>
      <c r="E225" s="127"/>
      <c r="F225" s="128">
        <v>0</v>
      </c>
      <c r="G225" s="129">
        <v>0</v>
      </c>
      <c r="H225" s="129">
        <v>8907.75</v>
      </c>
      <c r="I225" s="129">
        <v>8583.33</v>
      </c>
      <c r="J225" s="129">
        <v>2422.7399999999998</v>
      </c>
      <c r="K225" s="129">
        <v>7417.1</v>
      </c>
      <c r="L225" s="129">
        <v>4156.6000000000004</v>
      </c>
      <c r="M225" s="129">
        <v>4545.12</v>
      </c>
      <c r="N225" s="130">
        <v>15991.83984375</v>
      </c>
      <c r="O225" s="131">
        <v>15991.83984375</v>
      </c>
      <c r="P225" s="131">
        <v>15991.83984375</v>
      </c>
      <c r="Q225" s="131">
        <v>15991.83984375</v>
      </c>
      <c r="R225" s="132">
        <v>99999.999374999999</v>
      </c>
      <c r="S225" s="133">
        <v>99999.96</v>
      </c>
      <c r="T225" s="134">
        <v>-3.9374999993015081E-2</v>
      </c>
      <c r="U225" s="133"/>
      <c r="V225" s="166">
        <v>100000.00535156249</v>
      </c>
      <c r="W225" s="135">
        <v>5.9765624901046976E-3</v>
      </c>
    </row>
    <row r="226" spans="1:23" ht="11.25" customHeight="1" x14ac:dyDescent="0.3">
      <c r="A226" s="117"/>
      <c r="B226" s="117" t="s">
        <v>42</v>
      </c>
      <c r="C226" s="117"/>
      <c r="D226" s="117"/>
      <c r="E226" s="118"/>
      <c r="F226" s="119"/>
      <c r="G226" s="120"/>
      <c r="H226" s="120"/>
      <c r="I226" s="120"/>
      <c r="J226" s="120"/>
      <c r="K226" s="120"/>
      <c r="L226" s="120"/>
      <c r="M226" s="120"/>
      <c r="N226" s="121"/>
      <c r="O226" s="122"/>
      <c r="P226" s="122"/>
      <c r="Q226" s="122"/>
      <c r="R226" s="123"/>
      <c r="S226" s="124"/>
      <c r="T226" s="125"/>
      <c r="U226" s="124"/>
      <c r="V226" s="164"/>
      <c r="W226" s="165"/>
    </row>
    <row r="227" spans="1:23" ht="11.25" customHeight="1" x14ac:dyDescent="0.3">
      <c r="A227" s="117"/>
      <c r="B227" s="117"/>
      <c r="C227" s="117" t="s">
        <v>288</v>
      </c>
      <c r="D227" s="117"/>
      <c r="E227" s="118"/>
      <c r="F227" s="119">
        <v>0</v>
      </c>
      <c r="G227" s="120">
        <v>26938</v>
      </c>
      <c r="H227" s="120">
        <v>2289.89</v>
      </c>
      <c r="I227" s="120">
        <v>0</v>
      </c>
      <c r="J227" s="120">
        <v>0</v>
      </c>
      <c r="K227" s="120">
        <v>0</v>
      </c>
      <c r="L227" s="120">
        <v>0</v>
      </c>
      <c r="M227" s="120">
        <v>656.25</v>
      </c>
      <c r="N227" s="121">
        <v>0</v>
      </c>
      <c r="O227" s="122">
        <v>0</v>
      </c>
      <c r="P227" s="122">
        <v>0</v>
      </c>
      <c r="Q227" s="122">
        <v>0</v>
      </c>
      <c r="R227" s="123">
        <v>29884.14</v>
      </c>
      <c r="S227" s="124">
        <v>10076.040000000001</v>
      </c>
      <c r="T227" s="125">
        <v>-19808.099999999999</v>
      </c>
      <c r="U227" s="124" t="s">
        <v>289</v>
      </c>
      <c r="V227" s="164">
        <v>29227.999374998137</v>
      </c>
      <c r="W227" s="165">
        <v>-656.14062500186265</v>
      </c>
    </row>
    <row r="228" spans="1:23" ht="11.25" customHeight="1" x14ac:dyDescent="0.3">
      <c r="A228" s="117"/>
      <c r="B228" s="117"/>
      <c r="C228" s="117" t="s">
        <v>290</v>
      </c>
      <c r="D228" s="117"/>
      <c r="E228" s="118"/>
      <c r="F228" s="119">
        <v>0</v>
      </c>
      <c r="G228" s="120">
        <v>0</v>
      </c>
      <c r="H228" s="120">
        <v>0</v>
      </c>
      <c r="I228" s="120">
        <v>0</v>
      </c>
      <c r="J228" s="120">
        <v>0</v>
      </c>
      <c r="K228" s="120">
        <v>81</v>
      </c>
      <c r="L228" s="120">
        <v>241.79</v>
      </c>
      <c r="M228" s="120">
        <v>20641.400000000001</v>
      </c>
      <c r="N228" s="121">
        <v>0</v>
      </c>
      <c r="O228" s="122">
        <v>0</v>
      </c>
      <c r="P228" s="122">
        <v>0</v>
      </c>
      <c r="Q228" s="122">
        <v>0</v>
      </c>
      <c r="R228" s="123">
        <v>20964.190000000002</v>
      </c>
      <c r="S228" s="124">
        <v>18699.96</v>
      </c>
      <c r="T228" s="125">
        <v>-2264.2300000000032</v>
      </c>
      <c r="U228" s="124"/>
      <c r="V228" s="164">
        <v>18699.961630859376</v>
      </c>
      <c r="W228" s="165">
        <v>-2264.2283691406265</v>
      </c>
    </row>
    <row r="229" spans="1:23" ht="11.25" customHeight="1" x14ac:dyDescent="0.3">
      <c r="A229" s="117"/>
      <c r="B229" s="117"/>
      <c r="C229" s="117" t="s">
        <v>291</v>
      </c>
      <c r="D229" s="117"/>
      <c r="E229" s="118"/>
      <c r="F229" s="119">
        <v>0</v>
      </c>
      <c r="G229" s="120">
        <v>0</v>
      </c>
      <c r="H229" s="120">
        <v>363</v>
      </c>
      <c r="I229" s="120">
        <v>0</v>
      </c>
      <c r="J229" s="120">
        <v>0</v>
      </c>
      <c r="K229" s="120">
        <v>0</v>
      </c>
      <c r="L229" s="120">
        <v>0</v>
      </c>
      <c r="M229" s="120">
        <v>0</v>
      </c>
      <c r="N229" s="121">
        <v>659.25</v>
      </c>
      <c r="O229" s="122">
        <v>659.25</v>
      </c>
      <c r="P229" s="122">
        <v>659.25</v>
      </c>
      <c r="Q229" s="122">
        <v>659.25</v>
      </c>
      <c r="R229" s="123">
        <v>3000</v>
      </c>
      <c r="S229" s="124">
        <v>3000</v>
      </c>
      <c r="T229" s="125">
        <v>0</v>
      </c>
      <c r="U229" s="124"/>
      <c r="V229" s="164">
        <v>3000.0001220703125</v>
      </c>
      <c r="W229" s="165">
        <v>1.220703125E-4</v>
      </c>
    </row>
    <row r="230" spans="1:23" ht="11.25" customHeight="1" x14ac:dyDescent="0.3">
      <c r="A230" s="117"/>
      <c r="B230" s="117"/>
      <c r="C230" s="117" t="s">
        <v>292</v>
      </c>
      <c r="D230" s="117"/>
      <c r="E230" s="118"/>
      <c r="F230" s="119">
        <v>14324.75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1">
        <v>4042.5625</v>
      </c>
      <c r="O230" s="122">
        <v>4042.5625</v>
      </c>
      <c r="P230" s="122">
        <v>4042.5625</v>
      </c>
      <c r="Q230" s="122">
        <v>4042.5625</v>
      </c>
      <c r="R230" s="123">
        <v>30495</v>
      </c>
      <c r="S230" s="124">
        <v>30495</v>
      </c>
      <c r="T230" s="125">
        <v>0</v>
      </c>
      <c r="U230" s="124"/>
      <c r="V230" s="164">
        <v>30495.000244140625</v>
      </c>
      <c r="W230" s="165">
        <v>2.44140625E-4</v>
      </c>
    </row>
    <row r="231" spans="1:23" ht="11.25" customHeight="1" x14ac:dyDescent="0.3">
      <c r="A231" s="117"/>
      <c r="B231" s="117"/>
      <c r="C231" s="117" t="s">
        <v>293</v>
      </c>
      <c r="D231" s="117"/>
      <c r="E231" s="118"/>
      <c r="F231" s="119">
        <v>2.56</v>
      </c>
      <c r="G231" s="120">
        <v>4419.13</v>
      </c>
      <c r="H231" s="120">
        <v>20796</v>
      </c>
      <c r="I231" s="120">
        <v>54</v>
      </c>
      <c r="J231" s="120">
        <v>294.64999999999998</v>
      </c>
      <c r="K231" s="120">
        <v>-29.5</v>
      </c>
      <c r="L231" s="120">
        <v>451.09</v>
      </c>
      <c r="M231" s="120">
        <v>2432.8200000000002</v>
      </c>
      <c r="N231" s="121">
        <v>0</v>
      </c>
      <c r="O231" s="122">
        <v>0</v>
      </c>
      <c r="P231" s="122">
        <v>0</v>
      </c>
      <c r="Q231" s="122">
        <v>0</v>
      </c>
      <c r="R231" s="123">
        <v>28420.750000000004</v>
      </c>
      <c r="S231" s="124">
        <v>6500.04</v>
      </c>
      <c r="T231" s="125">
        <v>-21920.710000000003</v>
      </c>
      <c r="U231" s="124" t="s">
        <v>294</v>
      </c>
      <c r="V231" s="164">
        <v>25987.930000000004</v>
      </c>
      <c r="W231" s="165">
        <v>-2432.8199999999997</v>
      </c>
    </row>
    <row r="232" spans="1:23" ht="11.25" customHeight="1" x14ac:dyDescent="0.3">
      <c r="A232" s="117"/>
      <c r="B232" s="117"/>
      <c r="C232" s="117" t="s">
        <v>295</v>
      </c>
      <c r="D232" s="117"/>
      <c r="E232" s="118"/>
      <c r="F232" s="119">
        <v>0</v>
      </c>
      <c r="G232" s="120">
        <v>0</v>
      </c>
      <c r="H232" s="120">
        <v>2856.3</v>
      </c>
      <c r="I232" s="120">
        <v>0</v>
      </c>
      <c r="J232" s="120">
        <v>0</v>
      </c>
      <c r="K232" s="120">
        <v>14580</v>
      </c>
      <c r="L232" s="120">
        <v>0</v>
      </c>
      <c r="M232" s="120">
        <v>0</v>
      </c>
      <c r="N232" s="121">
        <v>0</v>
      </c>
      <c r="O232" s="122">
        <v>0</v>
      </c>
      <c r="P232" s="122">
        <v>0</v>
      </c>
      <c r="Q232" s="122">
        <v>0</v>
      </c>
      <c r="R232" s="123">
        <v>17436.3</v>
      </c>
      <c r="S232" s="124">
        <v>0</v>
      </c>
      <c r="T232" s="125">
        <v>-17436.3</v>
      </c>
      <c r="U232" s="124" t="s">
        <v>296</v>
      </c>
      <c r="V232" s="164">
        <v>17436.3</v>
      </c>
      <c r="W232" s="165">
        <v>0</v>
      </c>
    </row>
    <row r="233" spans="1:23" ht="11.25" customHeight="1" x14ac:dyDescent="0.3">
      <c r="A233" s="117"/>
      <c r="B233" s="117"/>
      <c r="C233" s="117" t="s">
        <v>297</v>
      </c>
      <c r="D233" s="117"/>
      <c r="E233" s="118"/>
      <c r="F233" s="119">
        <v>0</v>
      </c>
      <c r="G233" s="120">
        <v>518.45000000000005</v>
      </c>
      <c r="H233" s="120">
        <v>213.7</v>
      </c>
      <c r="I233" s="120">
        <v>556.20000000000005</v>
      </c>
      <c r="J233" s="120">
        <v>0</v>
      </c>
      <c r="K233" s="120">
        <v>0</v>
      </c>
      <c r="L233" s="120">
        <v>0</v>
      </c>
      <c r="M233" s="120">
        <v>123.6</v>
      </c>
      <c r="N233" s="121">
        <v>0</v>
      </c>
      <c r="O233" s="122">
        <v>0</v>
      </c>
      <c r="P233" s="122">
        <v>0</v>
      </c>
      <c r="Q233" s="122">
        <v>0</v>
      </c>
      <c r="R233" s="123">
        <v>1411.95</v>
      </c>
      <c r="S233" s="124">
        <v>8769.9599999999991</v>
      </c>
      <c r="T233" s="125">
        <v>7358.0099999999993</v>
      </c>
      <c r="U233" s="124" t="s">
        <v>298</v>
      </c>
      <c r="V233" s="164">
        <v>1288.3500000000001</v>
      </c>
      <c r="W233" s="165">
        <v>-123.59999999999991</v>
      </c>
    </row>
    <row r="234" spans="1:23" ht="11.25" customHeight="1" x14ac:dyDescent="0.3">
      <c r="A234" s="117"/>
      <c r="B234" s="117"/>
      <c r="C234" s="117" t="s">
        <v>299</v>
      </c>
      <c r="D234" s="117"/>
      <c r="E234" s="118"/>
      <c r="F234" s="119">
        <v>0</v>
      </c>
      <c r="G234" s="120">
        <v>0</v>
      </c>
      <c r="H234" s="120">
        <v>-1641.82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1">
        <v>7660.46484375</v>
      </c>
      <c r="O234" s="122">
        <v>7660.46484375</v>
      </c>
      <c r="P234" s="122">
        <v>7660.46484375</v>
      </c>
      <c r="Q234" s="122">
        <v>7660.46484375</v>
      </c>
      <c r="R234" s="123">
        <v>29000.039375</v>
      </c>
      <c r="S234" s="124">
        <v>29000.04</v>
      </c>
      <c r="T234" s="125">
        <v>6.2500000058207661E-4</v>
      </c>
      <c r="U234" s="124"/>
      <c r="V234" s="164">
        <v>29000.0403515625</v>
      </c>
      <c r="W234" s="165">
        <v>9.765625E-4</v>
      </c>
    </row>
    <row r="235" spans="1:23" ht="11.25" customHeight="1" x14ac:dyDescent="0.3">
      <c r="A235" s="117"/>
      <c r="B235" s="117"/>
      <c r="C235" s="117" t="s">
        <v>300</v>
      </c>
      <c r="D235" s="117"/>
      <c r="E235" s="118"/>
      <c r="F235" s="119">
        <v>1641.82</v>
      </c>
      <c r="G235" s="120">
        <v>6060</v>
      </c>
      <c r="H235" s="120">
        <v>775</v>
      </c>
      <c r="I235" s="120">
        <v>0</v>
      </c>
      <c r="J235" s="120">
        <v>11120</v>
      </c>
      <c r="K235" s="120">
        <v>87.96</v>
      </c>
      <c r="L235" s="120">
        <v>0</v>
      </c>
      <c r="M235" s="120">
        <v>5500</v>
      </c>
      <c r="N235" s="121">
        <v>6203.81494140625</v>
      </c>
      <c r="O235" s="122">
        <v>6203.81494140625</v>
      </c>
      <c r="P235" s="122">
        <v>6203.81494140625</v>
      </c>
      <c r="Q235" s="122">
        <v>6203.81494140625</v>
      </c>
      <c r="R235" s="123">
        <v>50000.039765624999</v>
      </c>
      <c r="S235" s="124">
        <v>50000.04</v>
      </c>
      <c r="T235" s="125">
        <v>2.3437500203726813E-4</v>
      </c>
      <c r="U235" s="124"/>
      <c r="V235" s="164">
        <v>50000.038789062499</v>
      </c>
      <c r="W235" s="165">
        <v>-9.765625E-4</v>
      </c>
    </row>
    <row r="236" spans="1:23" ht="11.25" customHeight="1" x14ac:dyDescent="0.3">
      <c r="A236" s="117"/>
      <c r="B236" s="117"/>
      <c r="C236" s="117" t="s">
        <v>301</v>
      </c>
      <c r="D236" s="117"/>
      <c r="E236" s="118"/>
      <c r="F236" s="119">
        <v>0</v>
      </c>
      <c r="G236" s="120">
        <v>119.99</v>
      </c>
      <c r="H236" s="120">
        <v>0</v>
      </c>
      <c r="I236" s="120">
        <v>432.1</v>
      </c>
      <c r="J236" s="120">
        <v>212.48</v>
      </c>
      <c r="K236" s="120">
        <v>0</v>
      </c>
      <c r="L236" s="120">
        <v>0</v>
      </c>
      <c r="M236" s="120">
        <v>0</v>
      </c>
      <c r="N236" s="121">
        <v>2018.8575439453125</v>
      </c>
      <c r="O236" s="122">
        <v>2018.8575439453125</v>
      </c>
      <c r="P236" s="122">
        <v>2018.8575439453125</v>
      </c>
      <c r="Q236" s="122">
        <v>2018.8575439453125</v>
      </c>
      <c r="R236" s="123">
        <v>8840.0001757812497</v>
      </c>
      <c r="S236" s="124">
        <v>10200</v>
      </c>
      <c r="T236" s="125">
        <v>1359.9998242187503</v>
      </c>
      <c r="U236" s="124"/>
      <c r="V236" s="164">
        <v>8840.0002978515622</v>
      </c>
      <c r="W236" s="165">
        <v>1.220703125E-4</v>
      </c>
    </row>
    <row r="237" spans="1:23" ht="11.25" customHeight="1" x14ac:dyDescent="0.3">
      <c r="A237" s="117"/>
      <c r="B237" s="117"/>
      <c r="C237" s="117" t="s">
        <v>302</v>
      </c>
      <c r="D237" s="117"/>
      <c r="E237" s="118"/>
      <c r="F237" s="119">
        <v>1360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0</v>
      </c>
      <c r="N237" s="121">
        <v>0</v>
      </c>
      <c r="O237" s="122">
        <v>0</v>
      </c>
      <c r="P237" s="122">
        <v>0</v>
      </c>
      <c r="Q237" s="122">
        <v>0</v>
      </c>
      <c r="R237" s="123">
        <v>1360</v>
      </c>
      <c r="S237" s="124">
        <v>0</v>
      </c>
      <c r="T237" s="125">
        <v>-1360</v>
      </c>
      <c r="U237" s="124"/>
      <c r="V237" s="164">
        <v>1360</v>
      </c>
      <c r="W237" s="165">
        <v>0</v>
      </c>
    </row>
    <row r="238" spans="1:23" ht="11.25" customHeight="1" x14ac:dyDescent="0.3">
      <c r="A238" s="117"/>
      <c r="B238" s="117"/>
      <c r="C238" s="117" t="s">
        <v>303</v>
      </c>
      <c r="D238" s="117"/>
      <c r="E238" s="118"/>
      <c r="F238" s="119">
        <v>0</v>
      </c>
      <c r="G238" s="120">
        <v>147.11000000000001</v>
      </c>
      <c r="H238" s="120">
        <v>324.7</v>
      </c>
      <c r="I238" s="120">
        <v>109.95</v>
      </c>
      <c r="J238" s="120">
        <v>1093.6400000000001</v>
      </c>
      <c r="K238" s="120">
        <v>344.42</v>
      </c>
      <c r="L238" s="120">
        <v>2547.16</v>
      </c>
      <c r="M238" s="120">
        <v>270.79000000000002</v>
      </c>
      <c r="N238" s="121">
        <v>853.5574951171875</v>
      </c>
      <c r="O238" s="122">
        <v>853.5574951171875</v>
      </c>
      <c r="P238" s="122">
        <v>853.5574951171875</v>
      </c>
      <c r="Q238" s="122">
        <v>853.5574951171875</v>
      </c>
      <c r="R238" s="123">
        <v>8251.9999804687504</v>
      </c>
      <c r="S238" s="124">
        <v>0</v>
      </c>
      <c r="T238" s="125">
        <v>-8251.9999804687504</v>
      </c>
      <c r="U238" s="124" t="s">
        <v>304</v>
      </c>
      <c r="V238" s="164">
        <v>8252.0001416015621</v>
      </c>
      <c r="W238" s="165">
        <v>1.6113281162688509E-4</v>
      </c>
    </row>
    <row r="239" spans="1:23" ht="11.25" customHeight="1" x14ac:dyDescent="0.3">
      <c r="A239" s="117"/>
      <c r="B239" s="117"/>
      <c r="C239" s="117" t="s">
        <v>305</v>
      </c>
      <c r="D239" s="117"/>
      <c r="E239" s="118"/>
      <c r="F239" s="119">
        <v>0</v>
      </c>
      <c r="G239" s="120">
        <v>0</v>
      </c>
      <c r="H239" s="120">
        <v>0</v>
      </c>
      <c r="I239" s="120">
        <v>0</v>
      </c>
      <c r="J239" s="120">
        <v>0</v>
      </c>
      <c r="K239" s="120">
        <v>0</v>
      </c>
      <c r="L239" s="120">
        <v>0</v>
      </c>
      <c r="M239" s="120">
        <v>0</v>
      </c>
      <c r="N239" s="121">
        <v>0</v>
      </c>
      <c r="O239" s="122">
        <v>0</v>
      </c>
      <c r="P239" s="122">
        <v>0</v>
      </c>
      <c r="Q239" s="122">
        <v>0</v>
      </c>
      <c r="R239" s="123">
        <v>0</v>
      </c>
      <c r="S239" s="124">
        <v>999.96</v>
      </c>
      <c r="T239" s="125">
        <v>999.96</v>
      </c>
      <c r="U239" s="124" t="s">
        <v>306</v>
      </c>
      <c r="V239" s="164">
        <v>0</v>
      </c>
      <c r="W239" s="165">
        <v>0</v>
      </c>
    </row>
    <row r="240" spans="1:23" ht="11.25" customHeight="1" x14ac:dyDescent="0.3">
      <c r="A240" s="117"/>
      <c r="B240" s="117"/>
      <c r="C240" s="117" t="s">
        <v>307</v>
      </c>
      <c r="D240" s="117"/>
      <c r="E240" s="118"/>
      <c r="F240" s="119">
        <v>2260</v>
      </c>
      <c r="G240" s="120">
        <v>2470</v>
      </c>
      <c r="H240" s="120">
        <v>2260</v>
      </c>
      <c r="I240" s="120">
        <v>2260</v>
      </c>
      <c r="J240" s="120">
        <v>2260</v>
      </c>
      <c r="K240" s="120">
        <v>2260</v>
      </c>
      <c r="L240" s="120">
        <v>2260</v>
      </c>
      <c r="M240" s="120">
        <v>0</v>
      </c>
      <c r="N240" s="121">
        <v>3742.5</v>
      </c>
      <c r="O240" s="122">
        <v>3742.5</v>
      </c>
      <c r="P240" s="122">
        <v>3742.5</v>
      </c>
      <c r="Q240" s="122">
        <v>3742.5</v>
      </c>
      <c r="R240" s="123">
        <v>31000</v>
      </c>
      <c r="S240" s="124">
        <v>48000</v>
      </c>
      <c r="T240" s="125">
        <v>17000</v>
      </c>
      <c r="U240" s="124" t="s">
        <v>308</v>
      </c>
      <c r="V240" s="164">
        <v>31000</v>
      </c>
      <c r="W240" s="165">
        <v>0</v>
      </c>
    </row>
    <row r="241" spans="1:23" ht="11.25" customHeight="1" x14ac:dyDescent="0.3">
      <c r="A241" s="117"/>
      <c r="B241" s="117"/>
      <c r="C241" s="117" t="s">
        <v>309</v>
      </c>
      <c r="D241" s="117"/>
      <c r="E241" s="118"/>
      <c r="F241" s="119">
        <v>0</v>
      </c>
      <c r="G241" s="120">
        <v>0</v>
      </c>
      <c r="H241" s="120">
        <v>1050</v>
      </c>
      <c r="I241" s="120">
        <v>1360</v>
      </c>
      <c r="J241" s="120">
        <v>240</v>
      </c>
      <c r="K241" s="120">
        <v>60</v>
      </c>
      <c r="L241" s="120">
        <v>0</v>
      </c>
      <c r="M241" s="120">
        <v>0</v>
      </c>
      <c r="N241" s="121">
        <v>0</v>
      </c>
      <c r="O241" s="122">
        <v>0</v>
      </c>
      <c r="P241" s="122">
        <v>0</v>
      </c>
      <c r="Q241" s="122">
        <v>0</v>
      </c>
      <c r="R241" s="123">
        <v>2710</v>
      </c>
      <c r="S241" s="124">
        <v>0</v>
      </c>
      <c r="T241" s="125">
        <v>-2710</v>
      </c>
      <c r="U241" s="124"/>
      <c r="V241" s="164">
        <v>2710</v>
      </c>
      <c r="W241" s="165">
        <v>0</v>
      </c>
    </row>
    <row r="242" spans="1:23" ht="11.25" customHeight="1" x14ac:dyDescent="0.3">
      <c r="A242" s="117"/>
      <c r="B242" s="117"/>
      <c r="C242" s="117" t="s">
        <v>310</v>
      </c>
      <c r="D242" s="117"/>
      <c r="E242" s="118"/>
      <c r="F242" s="119">
        <v>0</v>
      </c>
      <c r="G242" s="120">
        <v>0</v>
      </c>
      <c r="H242" s="120">
        <v>0</v>
      </c>
      <c r="I242" s="120">
        <v>22.99</v>
      </c>
      <c r="J242" s="120">
        <v>0</v>
      </c>
      <c r="K242" s="120">
        <v>0</v>
      </c>
      <c r="L242" s="120">
        <v>0</v>
      </c>
      <c r="M242" s="120">
        <v>0</v>
      </c>
      <c r="N242" s="121">
        <v>0.50250005722045898</v>
      </c>
      <c r="O242" s="122">
        <v>0.50250005722045898</v>
      </c>
      <c r="P242" s="122">
        <v>0.50250005722045898</v>
      </c>
      <c r="Q242" s="122">
        <v>0.50250005722045898</v>
      </c>
      <c r="R242" s="123">
        <v>25.000000228881834</v>
      </c>
      <c r="S242" s="124">
        <v>0</v>
      </c>
      <c r="T242" s="125">
        <v>-25.000000228881834</v>
      </c>
      <c r="U242" s="124"/>
      <c r="V242" s="164">
        <v>25.000000199079512</v>
      </c>
      <c r="W242" s="165">
        <v>-2.9802322387695313E-8</v>
      </c>
    </row>
    <row r="243" spans="1:23" ht="11.25" customHeight="1" x14ac:dyDescent="0.3">
      <c r="A243" s="117"/>
      <c r="B243" s="117"/>
      <c r="C243" s="117" t="s">
        <v>311</v>
      </c>
      <c r="D243" s="117"/>
      <c r="E243" s="118"/>
      <c r="F243" s="119">
        <v>0</v>
      </c>
      <c r="G243" s="120">
        <v>0</v>
      </c>
      <c r="H243" s="120">
        <v>32.06</v>
      </c>
      <c r="I243" s="120">
        <v>0</v>
      </c>
      <c r="J243" s="120">
        <v>2887.47</v>
      </c>
      <c r="K243" s="120">
        <v>0</v>
      </c>
      <c r="L243" s="120">
        <v>0</v>
      </c>
      <c r="M243" s="120">
        <v>0</v>
      </c>
      <c r="N243" s="121">
        <v>20.11749267578125</v>
      </c>
      <c r="O243" s="122">
        <v>20.11749267578125</v>
      </c>
      <c r="P243" s="122">
        <v>20.11749267578125</v>
      </c>
      <c r="Q243" s="122">
        <v>20.11749267578125</v>
      </c>
      <c r="R243" s="123">
        <v>2999.9999707031247</v>
      </c>
      <c r="S243" s="124">
        <v>696</v>
      </c>
      <c r="T243" s="125">
        <v>-2303.9999707031247</v>
      </c>
      <c r="U243" s="124"/>
      <c r="V243" s="164">
        <v>2999.9999707031247</v>
      </c>
      <c r="W243" s="165">
        <v>0</v>
      </c>
    </row>
    <row r="244" spans="1:23" ht="11.25" customHeight="1" x14ac:dyDescent="0.3">
      <c r="A244" s="117"/>
      <c r="B244" s="117"/>
      <c r="C244" s="117" t="s">
        <v>312</v>
      </c>
      <c r="D244" s="117"/>
      <c r="E244" s="118"/>
      <c r="F244" s="119">
        <v>6990.03</v>
      </c>
      <c r="G244" s="120">
        <v>494.79</v>
      </c>
      <c r="H244" s="120">
        <v>640.47</v>
      </c>
      <c r="I244" s="120">
        <v>154.5</v>
      </c>
      <c r="J244" s="120">
        <v>153.63</v>
      </c>
      <c r="K244" s="120">
        <v>6685.82</v>
      </c>
      <c r="L244" s="120">
        <v>516.49</v>
      </c>
      <c r="M244" s="120">
        <v>151.44</v>
      </c>
      <c r="N244" s="121">
        <v>604.44775390625</v>
      </c>
      <c r="O244" s="122">
        <v>604.44775390625</v>
      </c>
      <c r="P244" s="122">
        <v>604.44775390625</v>
      </c>
      <c r="Q244" s="122">
        <v>604.44775390625</v>
      </c>
      <c r="R244" s="123">
        <v>18204.961015624998</v>
      </c>
      <c r="S244" s="124">
        <v>18204.96</v>
      </c>
      <c r="T244" s="125">
        <v>-1.0156249991268851E-3</v>
      </c>
      <c r="U244" s="124"/>
      <c r="V244" s="164">
        <v>18204.960346679687</v>
      </c>
      <c r="W244" s="165">
        <v>-6.6894531119032763E-4</v>
      </c>
    </row>
    <row r="245" spans="1:23" ht="11.25" customHeight="1" x14ac:dyDescent="0.3">
      <c r="A245" s="117"/>
      <c r="B245" s="117"/>
      <c r="C245" s="117" t="s">
        <v>313</v>
      </c>
      <c r="D245" s="117"/>
      <c r="E245" s="118"/>
      <c r="F245" s="119">
        <v>0</v>
      </c>
      <c r="G245" s="120">
        <v>0</v>
      </c>
      <c r="H245" s="120">
        <v>-544.70000000000005</v>
      </c>
      <c r="I245" s="120">
        <v>0</v>
      </c>
      <c r="J245" s="120">
        <v>0</v>
      </c>
      <c r="K245" s="120">
        <v>0</v>
      </c>
      <c r="L245" s="120">
        <v>0</v>
      </c>
      <c r="M245" s="120">
        <v>0</v>
      </c>
      <c r="N245" s="121">
        <v>0</v>
      </c>
      <c r="O245" s="122">
        <v>0</v>
      </c>
      <c r="P245" s="122">
        <v>0</v>
      </c>
      <c r="Q245" s="122">
        <v>0</v>
      </c>
      <c r="R245" s="123">
        <v>-544.70000000000005</v>
      </c>
      <c r="S245" s="124">
        <v>0</v>
      </c>
      <c r="T245" s="125">
        <v>544.70000000000005</v>
      </c>
      <c r="U245" s="124"/>
      <c r="V245" s="164">
        <v>-544.70000000000005</v>
      </c>
      <c r="W245" s="165">
        <v>0</v>
      </c>
    </row>
    <row r="246" spans="1:23" ht="11.25" customHeight="1" x14ac:dyDescent="0.3">
      <c r="A246" s="117"/>
      <c r="B246" s="117"/>
      <c r="C246" s="117" t="s">
        <v>314</v>
      </c>
      <c r="D246" s="117"/>
      <c r="E246" s="118"/>
      <c r="F246" s="119">
        <v>0</v>
      </c>
      <c r="G246" s="120">
        <v>0</v>
      </c>
      <c r="H246" s="120">
        <v>1189.8399999999999</v>
      </c>
      <c r="I246" s="120">
        <v>0</v>
      </c>
      <c r="J246" s="120">
        <v>114.2</v>
      </c>
      <c r="K246" s="120">
        <v>0</v>
      </c>
      <c r="L246" s="120">
        <v>0</v>
      </c>
      <c r="M246" s="120">
        <v>0</v>
      </c>
      <c r="N246" s="121">
        <v>923.989990234375</v>
      </c>
      <c r="O246" s="122">
        <v>923.989990234375</v>
      </c>
      <c r="P246" s="122">
        <v>923.989990234375</v>
      </c>
      <c r="Q246" s="122">
        <v>923.989990234375</v>
      </c>
      <c r="R246" s="123">
        <v>4999.9999609375</v>
      </c>
      <c r="S246" s="124">
        <v>11100</v>
      </c>
      <c r="T246" s="125">
        <v>6100.0000390625</v>
      </c>
      <c r="U246" s="124"/>
      <c r="V246" s="164">
        <v>5000.0000830078125</v>
      </c>
      <c r="W246" s="165">
        <v>1.220703125E-4</v>
      </c>
    </row>
    <row r="247" spans="1:23" ht="11.25" customHeight="1" x14ac:dyDescent="0.3">
      <c r="A247" s="117"/>
      <c r="B247" s="117"/>
      <c r="C247" s="117" t="s">
        <v>315</v>
      </c>
      <c r="D247" s="117"/>
      <c r="E247" s="118"/>
      <c r="F247" s="119">
        <v>0</v>
      </c>
      <c r="G247" s="120">
        <v>0</v>
      </c>
      <c r="H247" s="120">
        <v>19.989999999999998</v>
      </c>
      <c r="I247" s="120">
        <v>0</v>
      </c>
      <c r="J247" s="120">
        <v>19.989999999999998</v>
      </c>
      <c r="K247" s="120">
        <v>0</v>
      </c>
      <c r="L247" s="120">
        <v>803.83</v>
      </c>
      <c r="M247" s="120">
        <v>118.99</v>
      </c>
      <c r="N247" s="121">
        <v>0</v>
      </c>
      <c r="O247" s="122">
        <v>0</v>
      </c>
      <c r="P247" s="122">
        <v>0</v>
      </c>
      <c r="Q247" s="122">
        <v>0</v>
      </c>
      <c r="R247" s="123">
        <v>962.80000000000007</v>
      </c>
      <c r="S247" s="124">
        <v>0</v>
      </c>
      <c r="T247" s="125">
        <v>-962.80000000000007</v>
      </c>
      <c r="U247" s="124"/>
      <c r="V247" s="164">
        <v>843.81000000000006</v>
      </c>
      <c r="W247" s="165">
        <v>-118.99000000000001</v>
      </c>
    </row>
    <row r="248" spans="1:23" ht="11.25" customHeight="1" x14ac:dyDescent="0.3">
      <c r="A248" s="117"/>
      <c r="B248" s="117"/>
      <c r="C248" s="117" t="s">
        <v>316</v>
      </c>
      <c r="D248" s="117"/>
      <c r="E248" s="118"/>
      <c r="F248" s="119">
        <v>0</v>
      </c>
      <c r="G248" s="120">
        <v>0</v>
      </c>
      <c r="H248" s="120">
        <v>0</v>
      </c>
      <c r="I248" s="120">
        <v>0</v>
      </c>
      <c r="J248" s="120">
        <v>0</v>
      </c>
      <c r="K248" s="120">
        <v>0</v>
      </c>
      <c r="L248" s="120">
        <v>0</v>
      </c>
      <c r="M248" s="120">
        <v>0</v>
      </c>
      <c r="N248" s="121">
        <v>12.180000305175781</v>
      </c>
      <c r="O248" s="122">
        <v>12.180000305175781</v>
      </c>
      <c r="P248" s="122">
        <v>12.180000305175781</v>
      </c>
      <c r="Q248" s="122">
        <v>12.180000305175781</v>
      </c>
      <c r="R248" s="123">
        <v>48.720001220703125</v>
      </c>
      <c r="S248" s="124">
        <v>48.72</v>
      </c>
      <c r="T248" s="125">
        <v>-1.2207031261368684E-6</v>
      </c>
      <c r="U248" s="124"/>
      <c r="V248" s="164">
        <v>48.720002174377441</v>
      </c>
      <c r="W248" s="165">
        <v>9.5367431640625E-7</v>
      </c>
    </row>
    <row r="249" spans="1:23" ht="11.25" customHeight="1" x14ac:dyDescent="0.3">
      <c r="A249" s="117"/>
      <c r="B249" s="117"/>
      <c r="C249" s="117" t="s">
        <v>317</v>
      </c>
      <c r="D249" s="117"/>
      <c r="E249" s="118"/>
      <c r="F249" s="119">
        <v>0</v>
      </c>
      <c r="G249" s="120">
        <v>196.3</v>
      </c>
      <c r="H249" s="120">
        <v>846.47</v>
      </c>
      <c r="I249" s="120">
        <v>352.16</v>
      </c>
      <c r="J249" s="120">
        <v>326.88</v>
      </c>
      <c r="K249" s="120">
        <v>264.27999999999997</v>
      </c>
      <c r="L249" s="120">
        <v>297.02999999999997</v>
      </c>
      <c r="M249" s="120">
        <v>219.02</v>
      </c>
      <c r="N249" s="121">
        <v>61.21502685546875</v>
      </c>
      <c r="O249" s="122">
        <v>61.21502685546875</v>
      </c>
      <c r="P249" s="122">
        <v>61.21502685546875</v>
      </c>
      <c r="Q249" s="122">
        <v>61.21502685546875</v>
      </c>
      <c r="R249" s="123">
        <v>2747.0001074218749</v>
      </c>
      <c r="S249" s="124">
        <v>0</v>
      </c>
      <c r="T249" s="125">
        <v>-2747.0001074218749</v>
      </c>
      <c r="U249" s="124" t="s">
        <v>318</v>
      </c>
      <c r="V249" s="164">
        <v>2746.9998904418944</v>
      </c>
      <c r="W249" s="165">
        <v>-2.1697998045056011E-4</v>
      </c>
    </row>
    <row r="250" spans="1:23" ht="11.25" customHeight="1" x14ac:dyDescent="0.3">
      <c r="A250" s="117"/>
      <c r="B250" s="117"/>
      <c r="C250" s="117" t="s">
        <v>319</v>
      </c>
      <c r="D250" s="117"/>
      <c r="E250" s="118"/>
      <c r="F250" s="119">
        <v>7916.67</v>
      </c>
      <c r="G250" s="120">
        <v>7916.67</v>
      </c>
      <c r="H250" s="120">
        <v>7916.67</v>
      </c>
      <c r="I250" s="120">
        <v>7916.67</v>
      </c>
      <c r="J250" s="120">
        <v>7916.67</v>
      </c>
      <c r="K250" s="120">
        <v>7916.67</v>
      </c>
      <c r="L250" s="120">
        <v>7916.67</v>
      </c>
      <c r="M250" s="120">
        <v>7916.67</v>
      </c>
      <c r="N250" s="121">
        <v>7916.66015625</v>
      </c>
      <c r="O250" s="122">
        <v>7916.66015625</v>
      </c>
      <c r="P250" s="122">
        <v>7916.66015625</v>
      </c>
      <c r="Q250" s="122">
        <v>7916.66015625</v>
      </c>
      <c r="R250" s="123">
        <v>95000.000624999986</v>
      </c>
      <c r="S250" s="124">
        <v>97746.96</v>
      </c>
      <c r="T250" s="125">
        <v>2746.9593750000204</v>
      </c>
      <c r="U250" s="124" t="s">
        <v>320</v>
      </c>
      <c r="V250" s="164">
        <v>94999.998105468752</v>
      </c>
      <c r="W250" s="165">
        <v>-2.5195312337018549E-3</v>
      </c>
    </row>
    <row r="251" spans="1:23" ht="11.25" customHeight="1" x14ac:dyDescent="0.3">
      <c r="A251" s="117"/>
      <c r="B251" s="117"/>
      <c r="C251" s="117" t="s">
        <v>321</v>
      </c>
      <c r="D251" s="117"/>
      <c r="E251" s="118"/>
      <c r="F251" s="119"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1">
        <v>0</v>
      </c>
      <c r="O251" s="122">
        <v>0</v>
      </c>
      <c r="P251" s="122">
        <v>0</v>
      </c>
      <c r="Q251" s="122">
        <v>0</v>
      </c>
      <c r="R251" s="123">
        <v>0</v>
      </c>
      <c r="S251" s="124">
        <v>5000.04</v>
      </c>
      <c r="T251" s="125">
        <v>5000.04</v>
      </c>
      <c r="U251" s="124" t="s">
        <v>306</v>
      </c>
      <c r="V251" s="164">
        <v>0</v>
      </c>
      <c r="W251" s="165">
        <v>0</v>
      </c>
    </row>
    <row r="252" spans="1:23" ht="11.25" customHeight="1" x14ac:dyDescent="0.3">
      <c r="A252" s="117"/>
      <c r="B252" s="117"/>
      <c r="C252" s="117" t="s">
        <v>322</v>
      </c>
      <c r="D252" s="117"/>
      <c r="E252" s="118"/>
      <c r="F252" s="119"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634</v>
      </c>
      <c r="L252" s="120">
        <v>0</v>
      </c>
      <c r="M252" s="120">
        <v>0</v>
      </c>
      <c r="N252" s="121">
        <v>0</v>
      </c>
      <c r="O252" s="122">
        <v>0</v>
      </c>
      <c r="P252" s="122">
        <v>0</v>
      </c>
      <c r="Q252" s="122">
        <v>0</v>
      </c>
      <c r="R252" s="123">
        <v>634</v>
      </c>
      <c r="S252" s="124">
        <v>0</v>
      </c>
      <c r="T252" s="125">
        <v>-634</v>
      </c>
      <c r="U252" s="124" t="s">
        <v>323</v>
      </c>
      <c r="V252" s="164">
        <v>634</v>
      </c>
      <c r="W252" s="165">
        <v>0</v>
      </c>
    </row>
    <row r="253" spans="1:23" ht="11.25" customHeight="1" x14ac:dyDescent="0.3">
      <c r="A253" s="117"/>
      <c r="B253" s="117"/>
      <c r="C253" s="126" t="s">
        <v>324</v>
      </c>
      <c r="D253" s="126"/>
      <c r="E253" s="127"/>
      <c r="F253" s="128">
        <v>34495.829999999994</v>
      </c>
      <c r="G253" s="129">
        <v>49280.44</v>
      </c>
      <c r="H253" s="129">
        <v>39387.570000000007</v>
      </c>
      <c r="I253" s="129">
        <v>13218.57</v>
      </c>
      <c r="J253" s="129">
        <v>26639.61</v>
      </c>
      <c r="K253" s="129">
        <v>32884.649999999994</v>
      </c>
      <c r="L253" s="129">
        <v>15034.06</v>
      </c>
      <c r="M253" s="129">
        <v>38030.980000000003</v>
      </c>
      <c r="N253" s="130">
        <v>34720.120244503021</v>
      </c>
      <c r="O253" s="131">
        <v>34720.120244503021</v>
      </c>
      <c r="P253" s="131">
        <v>34720.120244503021</v>
      </c>
      <c r="Q253" s="131">
        <v>34720.120244503021</v>
      </c>
      <c r="R253" s="132">
        <v>387852.19097801205</v>
      </c>
      <c r="S253" s="133">
        <v>348537.72</v>
      </c>
      <c r="T253" s="134">
        <v>-39314.470978012068</v>
      </c>
      <c r="U253" s="133"/>
      <c r="V253" s="166">
        <v>382256.40935082128</v>
      </c>
      <c r="W253" s="135">
        <v>-5595.7816271907686</v>
      </c>
    </row>
    <row r="254" spans="1:23" ht="11.25" customHeight="1" x14ac:dyDescent="0.3">
      <c r="A254" s="117"/>
      <c r="B254" s="117" t="s">
        <v>43</v>
      </c>
      <c r="C254" s="117"/>
      <c r="D254" s="117"/>
      <c r="E254" s="118"/>
      <c r="F254" s="119"/>
      <c r="G254" s="120"/>
      <c r="H254" s="120"/>
      <c r="I254" s="120"/>
      <c r="J254" s="120"/>
      <c r="K254" s="120"/>
      <c r="L254" s="120"/>
      <c r="M254" s="120"/>
      <c r="N254" s="121"/>
      <c r="O254" s="122"/>
      <c r="P254" s="122"/>
      <c r="Q254" s="122"/>
      <c r="R254" s="123"/>
      <c r="S254" s="124"/>
      <c r="T254" s="125"/>
      <c r="U254" s="124"/>
      <c r="V254" s="164"/>
      <c r="W254" s="165"/>
    </row>
    <row r="255" spans="1:23" ht="11.25" customHeight="1" x14ac:dyDescent="0.3">
      <c r="A255" s="117"/>
      <c r="B255" s="117"/>
      <c r="C255" s="117" t="s">
        <v>325</v>
      </c>
      <c r="D255" s="117"/>
      <c r="E255" s="118"/>
      <c r="F255" s="119">
        <v>0</v>
      </c>
      <c r="G255" s="120">
        <v>0</v>
      </c>
      <c r="H255" s="120">
        <v>9959.4699999999993</v>
      </c>
      <c r="I255" s="120">
        <v>24821.02</v>
      </c>
      <c r="J255" s="120">
        <v>-6741.6</v>
      </c>
      <c r="K255" s="120">
        <v>133303.38</v>
      </c>
      <c r="L255" s="120">
        <v>0</v>
      </c>
      <c r="M255" s="120">
        <v>89226.14</v>
      </c>
      <c r="N255" s="121">
        <v>47857.8984375</v>
      </c>
      <c r="O255" s="122">
        <v>47857.8984375</v>
      </c>
      <c r="P255" s="122">
        <v>47857.8984375</v>
      </c>
      <c r="Q255" s="122">
        <v>47857.8984375</v>
      </c>
      <c r="R255" s="123">
        <v>442000.00375000003</v>
      </c>
      <c r="S255" s="124">
        <v>456000</v>
      </c>
      <c r="T255" s="125">
        <v>13999.996249999967</v>
      </c>
      <c r="U255" s="124"/>
      <c r="V255" s="164">
        <v>442000.02390625002</v>
      </c>
      <c r="W255" s="165">
        <v>2.0156249986030161E-2</v>
      </c>
    </row>
    <row r="256" spans="1:23" ht="11.25" customHeight="1" x14ac:dyDescent="0.3">
      <c r="A256" s="117"/>
      <c r="B256" s="117"/>
      <c r="C256" s="117" t="s">
        <v>326</v>
      </c>
      <c r="D256" s="117"/>
      <c r="E256" s="118"/>
      <c r="F256" s="119">
        <v>0</v>
      </c>
      <c r="G256" s="120">
        <v>0</v>
      </c>
      <c r="H256" s="120">
        <v>0</v>
      </c>
      <c r="I256" s="120">
        <v>0</v>
      </c>
      <c r="J256" s="120">
        <v>3058.33</v>
      </c>
      <c r="K256" s="120">
        <v>0</v>
      </c>
      <c r="L256" s="120">
        <v>0</v>
      </c>
      <c r="M256" s="120">
        <v>0</v>
      </c>
      <c r="N256" s="121">
        <v>485.41748046875</v>
      </c>
      <c r="O256" s="122">
        <v>485.41748046875</v>
      </c>
      <c r="P256" s="122">
        <v>485.41748046875</v>
      </c>
      <c r="Q256" s="122">
        <v>485.41748046875</v>
      </c>
      <c r="R256" s="123">
        <v>4999.9999218749999</v>
      </c>
      <c r="S256" s="124">
        <v>999.96</v>
      </c>
      <c r="T256" s="125">
        <v>-4000.0399218749999</v>
      </c>
      <c r="U256" s="124"/>
      <c r="V256" s="164">
        <v>4999.9999218749999</v>
      </c>
      <c r="W256" s="165">
        <v>0</v>
      </c>
    </row>
    <row r="257" spans="1:23" ht="11.25" customHeight="1" x14ac:dyDescent="0.3">
      <c r="A257" s="117"/>
      <c r="B257" s="117"/>
      <c r="C257" s="117" t="s">
        <v>327</v>
      </c>
      <c r="D257" s="117"/>
      <c r="E257" s="118"/>
      <c r="F257" s="119">
        <v>0</v>
      </c>
      <c r="G257" s="120">
        <v>0</v>
      </c>
      <c r="H257" s="120">
        <v>1218.54</v>
      </c>
      <c r="I257" s="120">
        <v>3301.03</v>
      </c>
      <c r="J257" s="120">
        <v>0</v>
      </c>
      <c r="K257" s="120">
        <v>1027.9000000000001</v>
      </c>
      <c r="L257" s="120">
        <v>0</v>
      </c>
      <c r="M257" s="120">
        <v>0</v>
      </c>
      <c r="N257" s="121">
        <v>1113.1324462890625</v>
      </c>
      <c r="O257" s="122">
        <v>1113.1324462890625</v>
      </c>
      <c r="P257" s="122">
        <v>1113.1324462890625</v>
      </c>
      <c r="Q257" s="122">
        <v>1113.1324462890625</v>
      </c>
      <c r="R257" s="123">
        <v>9999.9997851562493</v>
      </c>
      <c r="S257" s="124">
        <v>0</v>
      </c>
      <c r="T257" s="125">
        <v>-9999.9997851562493</v>
      </c>
      <c r="U257" s="124"/>
      <c r="V257" s="164">
        <v>9999.9999072265618</v>
      </c>
      <c r="W257" s="165">
        <v>1.220703125E-4</v>
      </c>
    </row>
    <row r="258" spans="1:23" ht="11.25" customHeight="1" x14ac:dyDescent="0.3">
      <c r="A258" s="117"/>
      <c r="B258" s="117"/>
      <c r="C258" s="117" t="s">
        <v>328</v>
      </c>
      <c r="D258" s="117"/>
      <c r="E258" s="118"/>
      <c r="F258" s="119">
        <v>0</v>
      </c>
      <c r="G258" s="120">
        <v>0</v>
      </c>
      <c r="H258" s="120">
        <v>0</v>
      </c>
      <c r="I258" s="120">
        <v>0</v>
      </c>
      <c r="J258" s="120">
        <v>0</v>
      </c>
      <c r="K258" s="120">
        <v>0</v>
      </c>
      <c r="L258" s="120">
        <v>0</v>
      </c>
      <c r="M258" s="120">
        <v>0</v>
      </c>
      <c r="N258" s="121">
        <v>1581.9599609375</v>
      </c>
      <c r="O258" s="122">
        <v>1581.9599609375</v>
      </c>
      <c r="P258" s="122">
        <v>1581.9599609375</v>
      </c>
      <c r="Q258" s="122">
        <v>1581.9599609375</v>
      </c>
      <c r="R258" s="123">
        <v>6327.83984375</v>
      </c>
      <c r="S258" s="124">
        <v>6327.84</v>
      </c>
      <c r="T258" s="125">
        <v>1.5625000014551915E-4</v>
      </c>
      <c r="U258" s="124"/>
      <c r="V258" s="164">
        <v>6327.8399658203125</v>
      </c>
      <c r="W258" s="165">
        <v>1.220703125E-4</v>
      </c>
    </row>
    <row r="259" spans="1:23" ht="11.25" customHeight="1" x14ac:dyDescent="0.3">
      <c r="A259" s="117"/>
      <c r="B259" s="117"/>
      <c r="C259" s="117" t="s">
        <v>329</v>
      </c>
      <c r="D259" s="117"/>
      <c r="E259" s="118"/>
      <c r="F259" s="119">
        <v>0</v>
      </c>
      <c r="G259" s="120">
        <v>0</v>
      </c>
      <c r="H259" s="120">
        <v>0</v>
      </c>
      <c r="I259" s="120">
        <v>29.9</v>
      </c>
      <c r="J259" s="120">
        <v>0</v>
      </c>
      <c r="K259" s="120">
        <v>0</v>
      </c>
      <c r="L259" s="120">
        <v>0</v>
      </c>
      <c r="M259" s="120">
        <v>0</v>
      </c>
      <c r="N259" s="121">
        <v>724.5250244140625</v>
      </c>
      <c r="O259" s="122">
        <v>724.5250244140625</v>
      </c>
      <c r="P259" s="122">
        <v>724.5250244140625</v>
      </c>
      <c r="Q259" s="122">
        <v>724.5250244140625</v>
      </c>
      <c r="R259" s="123">
        <v>2928.0000976562501</v>
      </c>
      <c r="S259" s="124">
        <v>2928</v>
      </c>
      <c r="T259" s="125">
        <v>-9.765625009094947E-5</v>
      </c>
      <c r="U259" s="124"/>
      <c r="V259" s="164">
        <v>2927.9999755859376</v>
      </c>
      <c r="W259" s="165">
        <v>-1.220703125E-4</v>
      </c>
    </row>
    <row r="260" spans="1:23" ht="11.25" customHeight="1" x14ac:dyDescent="0.3">
      <c r="A260" s="117"/>
      <c r="B260" s="117"/>
      <c r="C260" s="117" t="s">
        <v>330</v>
      </c>
      <c r="D260" s="117"/>
      <c r="E260" s="118"/>
      <c r="F260" s="119"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1">
        <v>2730.2099609375</v>
      </c>
      <c r="O260" s="122">
        <v>2730.2099609375</v>
      </c>
      <c r="P260" s="122">
        <v>2730.2099609375</v>
      </c>
      <c r="Q260" s="122">
        <v>2730.2099609375</v>
      </c>
      <c r="R260" s="123">
        <v>10920.83984375</v>
      </c>
      <c r="S260" s="124">
        <v>10920.84</v>
      </c>
      <c r="T260" s="125">
        <v>1.5625000014551915E-4</v>
      </c>
      <c r="U260" s="124"/>
      <c r="V260" s="164">
        <v>10920.83984375</v>
      </c>
      <c r="W260" s="165">
        <v>0</v>
      </c>
    </row>
    <row r="261" spans="1:23" ht="11.25" customHeight="1" x14ac:dyDescent="0.3">
      <c r="A261" s="117"/>
      <c r="B261" s="117"/>
      <c r="C261" s="126" t="s">
        <v>331</v>
      </c>
      <c r="D261" s="126"/>
      <c r="E261" s="127"/>
      <c r="F261" s="128">
        <v>0</v>
      </c>
      <c r="G261" s="129">
        <v>0</v>
      </c>
      <c r="H261" s="129">
        <v>11178.009999999998</v>
      </c>
      <c r="I261" s="129">
        <v>28151.95</v>
      </c>
      <c r="J261" s="129">
        <v>-3683.2700000000004</v>
      </c>
      <c r="K261" s="129">
        <v>134331.28</v>
      </c>
      <c r="L261" s="129">
        <v>0</v>
      </c>
      <c r="M261" s="129">
        <v>89226.14</v>
      </c>
      <c r="N261" s="130">
        <v>54493.143310546875</v>
      </c>
      <c r="O261" s="131">
        <v>54493.143310546875</v>
      </c>
      <c r="P261" s="131">
        <v>54493.143310546875</v>
      </c>
      <c r="Q261" s="131">
        <v>54493.143310546875</v>
      </c>
      <c r="R261" s="132">
        <v>477176.68324218754</v>
      </c>
      <c r="S261" s="133">
        <v>477176.64000000007</v>
      </c>
      <c r="T261" s="134">
        <v>-4.3242187530722731E-2</v>
      </c>
      <c r="U261" s="133"/>
      <c r="V261" s="166">
        <v>477176.70352050784</v>
      </c>
      <c r="W261" s="135">
        <v>2.0278320298530161E-2</v>
      </c>
    </row>
    <row r="262" spans="1:23" ht="11.25" customHeight="1" x14ac:dyDescent="0.3">
      <c r="A262" s="117"/>
      <c r="B262" s="126" t="s">
        <v>51</v>
      </c>
      <c r="C262" s="126"/>
      <c r="D262" s="126"/>
      <c r="E262" s="127"/>
      <c r="F262" s="128">
        <v>265880.11</v>
      </c>
      <c r="G262" s="129">
        <v>451082.9</v>
      </c>
      <c r="H262" s="129">
        <v>429302.33</v>
      </c>
      <c r="I262" s="129">
        <v>457704.37000000005</v>
      </c>
      <c r="J262" s="129">
        <v>382714.5199999999</v>
      </c>
      <c r="K262" s="129">
        <v>512899.68999999994</v>
      </c>
      <c r="L262" s="129">
        <v>360346.74</v>
      </c>
      <c r="M262" s="129">
        <v>479329.64</v>
      </c>
      <c r="N262" s="130">
        <v>488668.15847412747</v>
      </c>
      <c r="O262" s="131">
        <v>488668.15847412747</v>
      </c>
      <c r="P262" s="131">
        <v>488668.15847412747</v>
      </c>
      <c r="Q262" s="131">
        <v>488668.15847412747</v>
      </c>
      <c r="R262" s="132">
        <v>5293932.9338965109</v>
      </c>
      <c r="S262" s="133">
        <v>5230332.5999999996</v>
      </c>
      <c r="T262" s="134">
        <v>-63600.333896509852</v>
      </c>
      <c r="U262" s="133"/>
      <c r="V262" s="166">
        <v>5305853.2212214051</v>
      </c>
      <c r="W262" s="135">
        <v>11920.287324895511</v>
      </c>
    </row>
    <row r="263" spans="1:23" ht="11.25" customHeight="1" x14ac:dyDescent="0.3">
      <c r="A263" s="126" t="s">
        <v>52</v>
      </c>
      <c r="B263" s="126"/>
      <c r="C263" s="126"/>
      <c r="D263" s="126"/>
      <c r="E263" s="127"/>
      <c r="F263" s="128">
        <v>-10596.049999999959</v>
      </c>
      <c r="G263" s="129">
        <v>-190825.90000000002</v>
      </c>
      <c r="H263" s="129">
        <v>-161452.97999999998</v>
      </c>
      <c r="I263" s="129">
        <v>-58743.380000000063</v>
      </c>
      <c r="J263" s="129">
        <v>-169624.16999999993</v>
      </c>
      <c r="K263" s="129">
        <v>-133575.01999999996</v>
      </c>
      <c r="L263" s="129">
        <v>110920.53999999992</v>
      </c>
      <c r="M263" s="129">
        <v>3582.2200000000303</v>
      </c>
      <c r="N263" s="130">
        <v>208121.48468383151</v>
      </c>
      <c r="O263" s="131">
        <v>208121.48468383151</v>
      </c>
      <c r="P263" s="131">
        <v>208121.48468383151</v>
      </c>
      <c r="Q263" s="131">
        <v>208121.48468383151</v>
      </c>
      <c r="R263" s="132">
        <v>222171.1987353256</v>
      </c>
      <c r="S263" s="133">
        <v>21538.25</v>
      </c>
      <c r="T263" s="134">
        <v>200632.9487353256</v>
      </c>
      <c r="U263" s="133"/>
      <c r="V263" s="166">
        <v>206724.25788473524</v>
      </c>
      <c r="W263" s="135">
        <v>15446.940850590356</v>
      </c>
    </row>
    <row r="264" spans="1:23" ht="11.25" customHeight="1" x14ac:dyDescent="0.3">
      <c r="A264" s="117"/>
      <c r="B264" s="117"/>
      <c r="C264" s="117"/>
      <c r="D264" s="117"/>
      <c r="E264" s="118"/>
      <c r="F264" s="119"/>
      <c r="G264" s="120"/>
      <c r="H264" s="120"/>
      <c r="I264" s="120"/>
      <c r="J264" s="120"/>
      <c r="K264" s="120"/>
      <c r="L264" s="120"/>
      <c r="M264" s="120"/>
      <c r="N264" s="121"/>
      <c r="O264" s="122"/>
      <c r="P264" s="122"/>
      <c r="Q264" s="122"/>
      <c r="R264" s="123"/>
      <c r="S264" s="124"/>
      <c r="T264" s="125"/>
      <c r="U264" s="124"/>
      <c r="V264" s="164"/>
      <c r="W264" s="165"/>
    </row>
    <row r="265" spans="1:23" ht="11.25" customHeight="1" x14ac:dyDescent="0.3">
      <c r="A265" s="136" t="s">
        <v>332</v>
      </c>
      <c r="B265" s="136"/>
      <c r="C265" s="137"/>
      <c r="D265" s="137"/>
      <c r="E265" s="138" t="s">
        <v>355</v>
      </c>
      <c r="F265" s="139" t="s">
        <v>356</v>
      </c>
      <c r="G265" s="140" t="s">
        <v>357</v>
      </c>
      <c r="H265" s="140" t="s">
        <v>358</v>
      </c>
      <c r="I265" s="140" t="s">
        <v>359</v>
      </c>
      <c r="J265" s="140" t="s">
        <v>360</v>
      </c>
      <c r="K265" s="140" t="s">
        <v>361</v>
      </c>
      <c r="L265" s="140" t="s">
        <v>362</v>
      </c>
      <c r="M265" s="140" t="s">
        <v>363</v>
      </c>
      <c r="N265" s="141" t="s">
        <v>364</v>
      </c>
      <c r="O265" s="142" t="s">
        <v>365</v>
      </c>
      <c r="P265" s="142" t="s">
        <v>366</v>
      </c>
      <c r="Q265" s="142" t="s">
        <v>355</v>
      </c>
      <c r="R265" s="143" t="s">
        <v>354</v>
      </c>
      <c r="S265" s="144" t="s">
        <v>23</v>
      </c>
      <c r="T265" s="145" t="s">
        <v>24</v>
      </c>
      <c r="U265" s="146" t="s">
        <v>58</v>
      </c>
      <c r="V265" s="167" t="s">
        <v>59</v>
      </c>
      <c r="W265" s="147" t="s">
        <v>60</v>
      </c>
    </row>
    <row r="266" spans="1:23" ht="11.25" customHeight="1" x14ac:dyDescent="0.3">
      <c r="A266" s="117" t="s">
        <v>52</v>
      </c>
      <c r="B266" s="117"/>
      <c r="C266" s="117"/>
      <c r="D266" s="117"/>
      <c r="E266" s="118"/>
      <c r="F266" s="119">
        <v>-10596.049999999959</v>
      </c>
      <c r="G266" s="120">
        <v>-190825.90000000002</v>
      </c>
      <c r="H266" s="120">
        <v>-161452.97999999998</v>
      </c>
      <c r="I266" s="120">
        <v>-58743.380000000063</v>
      </c>
      <c r="J266" s="120">
        <v>-169624.16999999993</v>
      </c>
      <c r="K266" s="120">
        <v>-133575.01999999996</v>
      </c>
      <c r="L266" s="120">
        <v>110920.53999999992</v>
      </c>
      <c r="M266" s="120">
        <v>3582.2200000000303</v>
      </c>
      <c r="N266" s="121">
        <v>208121.48468383151</v>
      </c>
      <c r="O266" s="122">
        <v>208121.48468383151</v>
      </c>
      <c r="P266" s="122">
        <v>208121.48468383151</v>
      </c>
      <c r="Q266" s="122">
        <v>208121.48468383151</v>
      </c>
      <c r="R266" s="123">
        <v>222171.1987353256</v>
      </c>
      <c r="S266" s="124">
        <v>21538.25</v>
      </c>
      <c r="T266" s="125">
        <v>200632.9487353256</v>
      </c>
      <c r="U266" s="124"/>
      <c r="V266" s="164">
        <v>206724.25788473524</v>
      </c>
      <c r="W266" s="165">
        <v>15446.940850590356</v>
      </c>
    </row>
    <row r="267" spans="1:23" ht="11.25" customHeight="1" x14ac:dyDescent="0.3">
      <c r="A267" s="126" t="s">
        <v>53</v>
      </c>
      <c r="B267" s="126"/>
      <c r="C267" s="126"/>
      <c r="D267" s="126"/>
      <c r="E267" s="127"/>
      <c r="F267" s="128"/>
      <c r="G267" s="129"/>
      <c r="H267" s="129"/>
      <c r="I267" s="129"/>
      <c r="J267" s="129"/>
      <c r="K267" s="129"/>
      <c r="L267" s="129"/>
      <c r="M267" s="129"/>
      <c r="N267" s="130"/>
      <c r="O267" s="131"/>
      <c r="P267" s="131"/>
      <c r="Q267" s="131"/>
      <c r="R267" s="132"/>
      <c r="S267" s="133"/>
      <c r="T267" s="134"/>
      <c r="U267" s="133"/>
      <c r="V267" s="166"/>
      <c r="W267" s="135"/>
    </row>
    <row r="268" spans="1:23" ht="11.25" customHeight="1" x14ac:dyDescent="0.3">
      <c r="A268" s="117"/>
      <c r="B268" s="117" t="s">
        <v>333</v>
      </c>
      <c r="C268" s="117"/>
      <c r="D268" s="117"/>
      <c r="E268" s="118"/>
      <c r="F268" s="119"/>
      <c r="G268" s="120"/>
      <c r="H268" s="120"/>
      <c r="I268" s="120"/>
      <c r="J268" s="120"/>
      <c r="K268" s="120"/>
      <c r="L268" s="120"/>
      <c r="M268" s="120"/>
      <c r="N268" s="121"/>
      <c r="O268" s="122"/>
      <c r="P268" s="122"/>
      <c r="Q268" s="122"/>
      <c r="R268" s="123"/>
      <c r="S268" s="124"/>
      <c r="T268" s="125"/>
      <c r="U268" s="124"/>
      <c r="V268" s="164"/>
      <c r="W268" s="165"/>
    </row>
    <row r="269" spans="1:23" ht="11.25" customHeight="1" x14ac:dyDescent="0.3">
      <c r="A269" s="117"/>
      <c r="B269" s="117"/>
      <c r="C269" s="117" t="s">
        <v>334</v>
      </c>
      <c r="D269" s="117"/>
      <c r="E269" s="118"/>
      <c r="F269" s="119">
        <v>0</v>
      </c>
      <c r="G269" s="120">
        <v>0</v>
      </c>
      <c r="H269" s="120">
        <v>0</v>
      </c>
      <c r="I269" s="120">
        <v>0</v>
      </c>
      <c r="J269" s="120">
        <v>0</v>
      </c>
      <c r="K269" s="120">
        <v>0</v>
      </c>
      <c r="L269" s="120">
        <v>0</v>
      </c>
      <c r="M269" s="120">
        <v>0</v>
      </c>
      <c r="N269" s="121">
        <v>0</v>
      </c>
      <c r="O269" s="122">
        <v>0</v>
      </c>
      <c r="P269" s="122">
        <v>0</v>
      </c>
      <c r="Q269" s="122">
        <v>0</v>
      </c>
      <c r="R269" s="123">
        <v>0</v>
      </c>
      <c r="S269" s="124">
        <v>0</v>
      </c>
      <c r="T269" s="125">
        <v>0</v>
      </c>
      <c r="U269" s="124"/>
      <c r="V269" s="164">
        <v>0</v>
      </c>
      <c r="W269" s="165">
        <v>0</v>
      </c>
    </row>
    <row r="270" spans="1:23" ht="11.25" customHeight="1" x14ac:dyDescent="0.3">
      <c r="A270" s="117"/>
      <c r="B270" s="117"/>
      <c r="C270" s="117" t="s">
        <v>335</v>
      </c>
      <c r="D270" s="117"/>
      <c r="E270" s="118"/>
      <c r="F270" s="119">
        <v>20000</v>
      </c>
      <c r="G270" s="120">
        <v>42761</v>
      </c>
      <c r="H270" s="120">
        <v>500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1">
        <v>-15815.25</v>
      </c>
      <c r="O270" s="122">
        <v>-15815.25</v>
      </c>
      <c r="P270" s="122">
        <v>-15815.25</v>
      </c>
      <c r="Q270" s="122">
        <v>-15815.25</v>
      </c>
      <c r="R270" s="123">
        <v>0</v>
      </c>
      <c r="S270" s="124">
        <v>0</v>
      </c>
      <c r="T270" s="125">
        <v>0</v>
      </c>
      <c r="U270" s="124"/>
      <c r="V270" s="164">
        <v>-9.765625E-4</v>
      </c>
      <c r="W270" s="165">
        <v>9.765625E-4</v>
      </c>
    </row>
    <row r="271" spans="1:23" ht="11.25" customHeight="1" x14ac:dyDescent="0.3">
      <c r="A271" s="117"/>
      <c r="B271" s="117"/>
      <c r="C271" s="117" t="s">
        <v>336</v>
      </c>
      <c r="D271" s="117"/>
      <c r="E271" s="118"/>
      <c r="F271" s="119">
        <v>29583.9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1">
        <v>-7395.97509765625</v>
      </c>
      <c r="O271" s="122">
        <v>-7395.97509765625</v>
      </c>
      <c r="P271" s="122">
        <v>-7395.97509765625</v>
      </c>
      <c r="Q271" s="122">
        <v>-7395.97509765625</v>
      </c>
      <c r="R271" s="123">
        <v>-3.9062499854480848E-4</v>
      </c>
      <c r="S271" s="124">
        <v>0</v>
      </c>
      <c r="T271" s="125">
        <v>-3.9062499854480848E-4</v>
      </c>
      <c r="U271" s="124"/>
      <c r="V271" s="164">
        <v>-1.3671874985448085E-3</v>
      </c>
      <c r="W271" s="165">
        <v>9.765625E-4</v>
      </c>
    </row>
    <row r="272" spans="1:23" ht="11.25" customHeight="1" x14ac:dyDescent="0.3">
      <c r="A272" s="117"/>
      <c r="B272" s="117"/>
      <c r="C272" s="117" t="s">
        <v>337</v>
      </c>
      <c r="D272" s="117"/>
      <c r="E272" s="118"/>
      <c r="F272" s="119">
        <v>38.33</v>
      </c>
      <c r="G272" s="120">
        <v>0</v>
      </c>
      <c r="H272" s="120">
        <v>0</v>
      </c>
      <c r="I272" s="120">
        <v>0</v>
      </c>
      <c r="J272" s="120">
        <v>0</v>
      </c>
      <c r="K272" s="120">
        <v>0</v>
      </c>
      <c r="L272" s="120">
        <v>0</v>
      </c>
      <c r="M272" s="120">
        <v>0</v>
      </c>
      <c r="N272" s="121">
        <v>-9.5825004577636719</v>
      </c>
      <c r="O272" s="122">
        <v>-9.5825004577636719</v>
      </c>
      <c r="P272" s="122">
        <v>-9.5825004577636719</v>
      </c>
      <c r="Q272" s="122">
        <v>-9.5825004577636719</v>
      </c>
      <c r="R272" s="123">
        <v>-1.8310546892053026E-6</v>
      </c>
      <c r="S272" s="124">
        <v>0</v>
      </c>
      <c r="T272" s="125">
        <v>-1.8310546892053026E-6</v>
      </c>
      <c r="U272" s="124"/>
      <c r="V272" s="164">
        <v>-1.8310546892053026E-6</v>
      </c>
      <c r="W272" s="165">
        <v>0</v>
      </c>
    </row>
    <row r="273" spans="1:23" ht="11.25" customHeight="1" x14ac:dyDescent="0.3">
      <c r="A273" s="117"/>
      <c r="B273" s="117"/>
      <c r="C273" s="117" t="s">
        <v>338</v>
      </c>
      <c r="D273" s="117"/>
      <c r="E273" s="118"/>
      <c r="F273" s="119">
        <v>20174.75</v>
      </c>
      <c r="G273" s="120">
        <v>0</v>
      </c>
      <c r="H273" s="120">
        <v>-132</v>
      </c>
      <c r="I273" s="120">
        <v>0</v>
      </c>
      <c r="J273" s="120">
        <v>0</v>
      </c>
      <c r="K273" s="120">
        <v>0</v>
      </c>
      <c r="L273" s="120">
        <v>-489.16</v>
      </c>
      <c r="M273" s="120">
        <v>0</v>
      </c>
      <c r="N273" s="121">
        <v>-4888.3974609375</v>
      </c>
      <c r="O273" s="122">
        <v>-4888.3974609375</v>
      </c>
      <c r="P273" s="122">
        <v>-4888.3974609375</v>
      </c>
      <c r="Q273" s="122">
        <v>-4888.3974609375</v>
      </c>
      <c r="R273" s="123">
        <v>1.5625000014551915E-4</v>
      </c>
      <c r="S273" s="124">
        <v>0</v>
      </c>
      <c r="T273" s="125">
        <v>1.5625000014551915E-4</v>
      </c>
      <c r="U273" s="124"/>
      <c r="V273" s="164">
        <v>-8.7890624854480848E-5</v>
      </c>
      <c r="W273" s="165">
        <v>2.44140625E-4</v>
      </c>
    </row>
    <row r="274" spans="1:23" ht="11.25" customHeight="1" x14ac:dyDescent="0.3">
      <c r="A274" s="117"/>
      <c r="B274" s="117"/>
      <c r="C274" s="117" t="s">
        <v>339</v>
      </c>
      <c r="D274" s="117"/>
      <c r="E274" s="118"/>
      <c r="F274" s="119"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1">
        <v>0</v>
      </c>
      <c r="O274" s="122">
        <v>0</v>
      </c>
      <c r="P274" s="122">
        <v>0</v>
      </c>
      <c r="Q274" s="122">
        <v>0</v>
      </c>
      <c r="R274" s="123">
        <v>0</v>
      </c>
      <c r="S274" s="124">
        <v>0</v>
      </c>
      <c r="T274" s="125">
        <v>0</v>
      </c>
      <c r="U274" s="124"/>
      <c r="V274" s="164">
        <v>0</v>
      </c>
      <c r="W274" s="165">
        <v>0</v>
      </c>
    </row>
    <row r="275" spans="1:23" ht="11.25" customHeight="1" x14ac:dyDescent="0.3">
      <c r="A275" s="117"/>
      <c r="B275" s="117"/>
      <c r="C275" s="117" t="s">
        <v>340</v>
      </c>
      <c r="D275" s="117"/>
      <c r="E275" s="118"/>
      <c r="F275" s="119">
        <v>-154182.09</v>
      </c>
      <c r="G275" s="120">
        <v>-68599.789999999994</v>
      </c>
      <c r="H275" s="120">
        <v>-31572.41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1">
        <v>63588.57421875</v>
      </c>
      <c r="O275" s="122">
        <v>63588.57421875</v>
      </c>
      <c r="P275" s="122">
        <v>63588.57421875</v>
      </c>
      <c r="Q275" s="122">
        <v>63588.57421875</v>
      </c>
      <c r="R275" s="123">
        <v>6.8749999918509275E-3</v>
      </c>
      <c r="S275" s="124">
        <v>0</v>
      </c>
      <c r="T275" s="125">
        <v>6.8749999918509275E-3</v>
      </c>
      <c r="U275" s="124"/>
      <c r="V275" s="164">
        <v>6.8749999918509275E-3</v>
      </c>
      <c r="W275" s="165">
        <v>0</v>
      </c>
    </row>
    <row r="276" spans="1:23" ht="11.25" customHeight="1" x14ac:dyDescent="0.3">
      <c r="A276" s="117"/>
      <c r="B276" s="117"/>
      <c r="C276" s="117" t="s">
        <v>341</v>
      </c>
      <c r="D276" s="117"/>
      <c r="E276" s="118"/>
      <c r="F276" s="119"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1">
        <v>0</v>
      </c>
      <c r="O276" s="122">
        <v>0</v>
      </c>
      <c r="P276" s="122">
        <v>0</v>
      </c>
      <c r="Q276" s="122">
        <v>0</v>
      </c>
      <c r="R276" s="123">
        <v>0</v>
      </c>
      <c r="S276" s="124">
        <v>0</v>
      </c>
      <c r="T276" s="125">
        <v>0</v>
      </c>
      <c r="U276" s="124"/>
      <c r="V276" s="164">
        <v>0</v>
      </c>
      <c r="W276" s="165">
        <v>0</v>
      </c>
    </row>
    <row r="277" spans="1:23" ht="11.25" customHeight="1" x14ac:dyDescent="0.3">
      <c r="A277" s="117"/>
      <c r="B277" s="117"/>
      <c r="C277" s="117" t="s">
        <v>342</v>
      </c>
      <c r="D277" s="117"/>
      <c r="E277" s="118"/>
      <c r="F277" s="119">
        <v>0</v>
      </c>
      <c r="G277" s="120">
        <v>0</v>
      </c>
      <c r="H277" s="120">
        <v>12179.04</v>
      </c>
      <c r="I277" s="120">
        <v>0</v>
      </c>
      <c r="J277" s="120">
        <v>-641.88</v>
      </c>
      <c r="K277" s="120">
        <v>-1016.32</v>
      </c>
      <c r="L277" s="120">
        <v>-1010.72</v>
      </c>
      <c r="M277" s="120">
        <v>-1014.92</v>
      </c>
      <c r="N277" s="121">
        <v>0</v>
      </c>
      <c r="O277" s="122">
        <v>0</v>
      </c>
      <c r="P277" s="122">
        <v>0</v>
      </c>
      <c r="Q277" s="122">
        <v>0</v>
      </c>
      <c r="R277" s="123">
        <v>8495.2000000000025</v>
      </c>
      <c r="S277" s="124">
        <v>0</v>
      </c>
      <c r="T277" s="125">
        <v>8495.2000000000025</v>
      </c>
      <c r="U277" s="124"/>
      <c r="V277" s="164">
        <v>9510.1200000000026</v>
      </c>
      <c r="W277" s="165">
        <v>-1014.9200000000001</v>
      </c>
    </row>
    <row r="278" spans="1:23" ht="11.25" customHeight="1" x14ac:dyDescent="0.3">
      <c r="A278" s="117"/>
      <c r="B278" s="117"/>
      <c r="C278" s="117" t="s">
        <v>343</v>
      </c>
      <c r="D278" s="117"/>
      <c r="E278" s="118"/>
      <c r="F278" s="119">
        <v>0</v>
      </c>
      <c r="G278" s="120">
        <v>0</v>
      </c>
      <c r="H278" s="120">
        <v>0</v>
      </c>
      <c r="I278" s="120">
        <v>0</v>
      </c>
      <c r="J278" s="120">
        <v>0</v>
      </c>
      <c r="K278" s="120">
        <v>0</v>
      </c>
      <c r="L278" s="120">
        <v>0</v>
      </c>
      <c r="M278" s="120">
        <v>0</v>
      </c>
      <c r="N278" s="121">
        <v>0</v>
      </c>
      <c r="O278" s="122">
        <v>0</v>
      </c>
      <c r="P278" s="122">
        <v>0</v>
      </c>
      <c r="Q278" s="122">
        <v>0</v>
      </c>
      <c r="R278" s="123">
        <v>0</v>
      </c>
      <c r="S278" s="124">
        <v>0</v>
      </c>
      <c r="T278" s="125">
        <v>0</v>
      </c>
      <c r="U278" s="124"/>
      <c r="V278" s="164">
        <v>0</v>
      </c>
      <c r="W278" s="165">
        <v>0</v>
      </c>
    </row>
    <row r="279" spans="1:23" ht="11.25" customHeight="1" x14ac:dyDescent="0.3">
      <c r="A279" s="117"/>
      <c r="B279" s="117"/>
      <c r="C279" s="117" t="s">
        <v>344</v>
      </c>
      <c r="D279" s="117"/>
      <c r="E279" s="118"/>
      <c r="F279" s="119">
        <v>6308.67</v>
      </c>
      <c r="G279" s="120">
        <v>-4696.5600000000004</v>
      </c>
      <c r="H279" s="120">
        <v>-260.87</v>
      </c>
      <c r="I279" s="120">
        <v>-1841.97</v>
      </c>
      <c r="J279" s="120">
        <v>-853.31</v>
      </c>
      <c r="K279" s="120">
        <v>3689.53</v>
      </c>
      <c r="L279" s="120">
        <v>-2815.97</v>
      </c>
      <c r="M279" s="120">
        <v>1844.82</v>
      </c>
      <c r="N279" s="121">
        <v>-343.58499145507813</v>
      </c>
      <c r="O279" s="122">
        <v>-343.58499145507813</v>
      </c>
      <c r="P279" s="122">
        <v>-343.58499145507813</v>
      </c>
      <c r="Q279" s="122">
        <v>-343.58499145507813</v>
      </c>
      <c r="R279" s="123">
        <v>3.4179687418145477E-5</v>
      </c>
      <c r="S279" s="124">
        <v>0</v>
      </c>
      <c r="T279" s="125">
        <v>3.4179687418145477E-5</v>
      </c>
      <c r="U279" s="124"/>
      <c r="V279" s="164">
        <v>3.356933575560106E-6</v>
      </c>
      <c r="W279" s="165">
        <v>3.0822753842585371E-5</v>
      </c>
    </row>
    <row r="280" spans="1:23" ht="11.25" customHeight="1" x14ac:dyDescent="0.3">
      <c r="A280" s="117"/>
      <c r="B280" s="117"/>
      <c r="C280" s="117" t="s">
        <v>345</v>
      </c>
      <c r="D280" s="117"/>
      <c r="E280" s="118"/>
      <c r="F280" s="119">
        <v>2210.9699999999998</v>
      </c>
      <c r="G280" s="120">
        <v>1954.62</v>
      </c>
      <c r="H280" s="120">
        <v>-4165.59</v>
      </c>
      <c r="I280" s="120">
        <v>2566.39</v>
      </c>
      <c r="J280" s="120">
        <v>1861.64</v>
      </c>
      <c r="K280" s="120">
        <v>-4428.03</v>
      </c>
      <c r="L280" s="120">
        <v>1877.11</v>
      </c>
      <c r="M280" s="120">
        <v>1789.42</v>
      </c>
      <c r="N280" s="121">
        <v>-916.63250732421875</v>
      </c>
      <c r="O280" s="122">
        <v>-916.63250732421875</v>
      </c>
      <c r="P280" s="122">
        <v>-916.63250732421875</v>
      </c>
      <c r="Q280" s="122">
        <v>-916.63250732421875</v>
      </c>
      <c r="R280" s="123">
        <v>-2.9296875254658516E-5</v>
      </c>
      <c r="S280" s="124">
        <v>0</v>
      </c>
      <c r="T280" s="125">
        <v>-2.9296875254658516E-5</v>
      </c>
      <c r="U280" s="124"/>
      <c r="V280" s="164">
        <v>1.4648437399955583E-5</v>
      </c>
      <c r="W280" s="165">
        <v>-4.3945312654614099E-5</v>
      </c>
    </row>
    <row r="281" spans="1:23" ht="11.25" customHeight="1" x14ac:dyDescent="0.3">
      <c r="A281" s="117"/>
      <c r="B281" s="117"/>
      <c r="C281" s="117" t="s">
        <v>346</v>
      </c>
      <c r="D281" s="117"/>
      <c r="E281" s="118"/>
      <c r="F281" s="119">
        <v>0</v>
      </c>
      <c r="G281" s="120">
        <v>531</v>
      </c>
      <c r="H281" s="120">
        <v>-531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1">
        <v>0</v>
      </c>
      <c r="O281" s="122">
        <v>0</v>
      </c>
      <c r="P281" s="122">
        <v>0</v>
      </c>
      <c r="Q281" s="122">
        <v>0</v>
      </c>
      <c r="R281" s="123">
        <v>0</v>
      </c>
      <c r="S281" s="124">
        <v>0</v>
      </c>
      <c r="T281" s="125">
        <v>0</v>
      </c>
      <c r="U281" s="124"/>
      <c r="V281" s="164">
        <v>0</v>
      </c>
      <c r="W281" s="165">
        <v>0</v>
      </c>
    </row>
    <row r="282" spans="1:23" ht="11.25" customHeight="1" x14ac:dyDescent="0.3">
      <c r="A282" s="117"/>
      <c r="B282" s="117"/>
      <c r="C282" s="117" t="s">
        <v>347</v>
      </c>
      <c r="D282" s="117"/>
      <c r="E282" s="118"/>
      <c r="F282" s="119">
        <v>1115.83</v>
      </c>
      <c r="G282" s="120">
        <v>1023.19</v>
      </c>
      <c r="H282" s="120">
        <v>-1107.94</v>
      </c>
      <c r="I282" s="120">
        <v>554.16</v>
      </c>
      <c r="J282" s="120">
        <v>-412.28</v>
      </c>
      <c r="K282" s="120">
        <v>-927.67</v>
      </c>
      <c r="L282" s="120">
        <v>298.20999999999998</v>
      </c>
      <c r="M282" s="120">
        <v>814.81</v>
      </c>
      <c r="N282" s="121">
        <v>-339.5775146484375</v>
      </c>
      <c r="O282" s="122">
        <v>-339.5775146484375</v>
      </c>
      <c r="P282" s="122">
        <v>-339.5775146484375</v>
      </c>
      <c r="Q282" s="122">
        <v>-339.5775146484375</v>
      </c>
      <c r="R282" s="123">
        <v>-5.8593750281943358E-5</v>
      </c>
      <c r="S282" s="124">
        <v>0</v>
      </c>
      <c r="T282" s="125">
        <v>-5.8593750281943358E-5</v>
      </c>
      <c r="U282" s="124"/>
      <c r="V282" s="164">
        <v>1.5258788835126325E-5</v>
      </c>
      <c r="W282" s="165">
        <v>-7.3852539117069682E-5</v>
      </c>
    </row>
    <row r="283" spans="1:23" ht="11.25" customHeight="1" x14ac:dyDescent="0.3">
      <c r="A283" s="117"/>
      <c r="B283" s="117"/>
      <c r="C283" s="126" t="s">
        <v>348</v>
      </c>
      <c r="D283" s="126"/>
      <c r="E283" s="127"/>
      <c r="F283" s="128">
        <v>-74749.639999999985</v>
      </c>
      <c r="G283" s="129">
        <v>-27026.539999999997</v>
      </c>
      <c r="H283" s="129">
        <v>-25090.769999999997</v>
      </c>
      <c r="I283" s="129">
        <v>1278.58</v>
      </c>
      <c r="J283" s="129">
        <v>-45.829999999999927</v>
      </c>
      <c r="K283" s="129">
        <v>-2682.49</v>
      </c>
      <c r="L283" s="129">
        <v>-2140.5300000000007</v>
      </c>
      <c r="M283" s="129">
        <v>3434.13</v>
      </c>
      <c r="N283" s="130">
        <v>33879.574146270752</v>
      </c>
      <c r="O283" s="131">
        <v>33879.574146270752</v>
      </c>
      <c r="P283" s="131">
        <v>33879.574146270752</v>
      </c>
      <c r="Q283" s="131">
        <v>33879.574146270752</v>
      </c>
      <c r="R283" s="132">
        <v>8495.2065850830022</v>
      </c>
      <c r="S283" s="133">
        <v>0</v>
      </c>
      <c r="T283" s="134">
        <v>8495.2065850830022</v>
      </c>
      <c r="U283" s="133"/>
      <c r="V283" s="166">
        <v>9510.1244747924775</v>
      </c>
      <c r="W283" s="135">
        <v>-1014.917889709473</v>
      </c>
    </row>
    <row r="284" spans="1:23" ht="11.25" customHeight="1" x14ac:dyDescent="0.3">
      <c r="A284" s="117"/>
      <c r="B284" s="117" t="s">
        <v>349</v>
      </c>
      <c r="C284" s="117"/>
      <c r="D284" s="117"/>
      <c r="E284" s="118"/>
      <c r="F284" s="119"/>
      <c r="G284" s="120"/>
      <c r="H284" s="120"/>
      <c r="I284" s="120"/>
      <c r="J284" s="120"/>
      <c r="K284" s="120"/>
      <c r="L284" s="120"/>
      <c r="M284" s="120"/>
      <c r="N284" s="121"/>
      <c r="O284" s="122"/>
      <c r="P284" s="122"/>
      <c r="Q284" s="122"/>
      <c r="R284" s="123"/>
      <c r="S284" s="124"/>
      <c r="T284" s="125"/>
      <c r="U284" s="124"/>
      <c r="V284" s="164"/>
      <c r="W284" s="165"/>
    </row>
    <row r="285" spans="1:23" ht="11.25" customHeight="1" x14ac:dyDescent="0.3">
      <c r="A285" s="117"/>
      <c r="B285" s="117"/>
      <c r="C285" s="117" t="s">
        <v>350</v>
      </c>
      <c r="D285" s="117"/>
      <c r="E285" s="118"/>
      <c r="F285" s="119"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1">
        <v>0</v>
      </c>
      <c r="O285" s="122">
        <v>0</v>
      </c>
      <c r="P285" s="122">
        <v>0</v>
      </c>
      <c r="Q285" s="122">
        <v>0</v>
      </c>
      <c r="R285" s="123">
        <v>0</v>
      </c>
      <c r="S285" s="124">
        <v>0</v>
      </c>
      <c r="T285" s="125">
        <v>0</v>
      </c>
      <c r="U285" s="124"/>
      <c r="V285" s="164">
        <v>0</v>
      </c>
      <c r="W285" s="165">
        <v>0</v>
      </c>
    </row>
    <row r="286" spans="1:23" ht="11.25" customHeight="1" x14ac:dyDescent="0.3">
      <c r="A286" s="117"/>
      <c r="B286" s="117"/>
      <c r="C286" s="126" t="s">
        <v>351</v>
      </c>
      <c r="D286" s="126"/>
      <c r="E286" s="127"/>
      <c r="F286" s="128">
        <v>0</v>
      </c>
      <c r="G286" s="129">
        <v>0</v>
      </c>
      <c r="H286" s="129">
        <v>0</v>
      </c>
      <c r="I286" s="129">
        <v>0</v>
      </c>
      <c r="J286" s="129">
        <v>0</v>
      </c>
      <c r="K286" s="129">
        <v>0</v>
      </c>
      <c r="L286" s="129">
        <v>0</v>
      </c>
      <c r="M286" s="129">
        <v>0</v>
      </c>
      <c r="N286" s="130">
        <v>0</v>
      </c>
      <c r="O286" s="131">
        <v>0</v>
      </c>
      <c r="P286" s="131">
        <v>0</v>
      </c>
      <c r="Q286" s="131">
        <v>0</v>
      </c>
      <c r="R286" s="132">
        <v>0</v>
      </c>
      <c r="S286" s="133">
        <v>0</v>
      </c>
      <c r="T286" s="134">
        <v>0</v>
      </c>
      <c r="U286" s="133"/>
      <c r="V286" s="166">
        <v>0</v>
      </c>
      <c r="W286" s="135">
        <v>0</v>
      </c>
    </row>
    <row r="287" spans="1:23" ht="11.25" customHeight="1" x14ac:dyDescent="0.3">
      <c r="A287" s="117"/>
      <c r="B287" s="126" t="s">
        <v>352</v>
      </c>
      <c r="C287" s="126"/>
      <c r="D287" s="126"/>
      <c r="E287" s="127"/>
      <c r="F287" s="128">
        <v>-74749.639999999985</v>
      </c>
      <c r="G287" s="129">
        <v>-27026.539999999997</v>
      </c>
      <c r="H287" s="129">
        <v>-25090.769999999997</v>
      </c>
      <c r="I287" s="129">
        <v>1278.58</v>
      </c>
      <c r="J287" s="129">
        <v>-45.829999999999927</v>
      </c>
      <c r="K287" s="129">
        <v>-2682.49</v>
      </c>
      <c r="L287" s="129">
        <v>-2140.5300000000007</v>
      </c>
      <c r="M287" s="129">
        <v>3434.13</v>
      </c>
      <c r="N287" s="130">
        <v>33879.574146270752</v>
      </c>
      <c r="O287" s="131">
        <v>33879.574146270752</v>
      </c>
      <c r="P287" s="131">
        <v>33879.574146270752</v>
      </c>
      <c r="Q287" s="131">
        <v>33879.574146270752</v>
      </c>
      <c r="R287" s="132">
        <v>8495.2065850830022</v>
      </c>
      <c r="S287" s="133">
        <v>0</v>
      </c>
      <c r="T287" s="134">
        <v>8495.2065850830022</v>
      </c>
      <c r="U287" s="133"/>
      <c r="V287" s="166">
        <v>9510.1244747924775</v>
      </c>
      <c r="W287" s="135">
        <v>-1014.917889709473</v>
      </c>
    </row>
    <row r="288" spans="1:23" ht="11.25" customHeight="1" x14ac:dyDescent="0.3">
      <c r="A288" s="126" t="s">
        <v>367</v>
      </c>
      <c r="B288" s="126"/>
      <c r="C288" s="126"/>
      <c r="D288" s="126"/>
      <c r="E288" s="127"/>
      <c r="F288" s="128">
        <v>-85345.689999999944</v>
      </c>
      <c r="G288" s="129">
        <v>-217852.44000000003</v>
      </c>
      <c r="H288" s="129">
        <v>-186543.74999999997</v>
      </c>
      <c r="I288" s="129">
        <v>-57464.800000000061</v>
      </c>
      <c r="J288" s="129">
        <v>-169669.99999999991</v>
      </c>
      <c r="K288" s="129">
        <v>-136257.50999999995</v>
      </c>
      <c r="L288" s="129">
        <v>108780.00999999992</v>
      </c>
      <c r="M288" s="129">
        <v>7016.3500000000304</v>
      </c>
      <c r="N288" s="130">
        <v>242001.05883010227</v>
      </c>
      <c r="O288" s="131">
        <v>242001.05883010227</v>
      </c>
      <c r="P288" s="131">
        <v>242001.05883010227</v>
      </c>
      <c r="Q288" s="131">
        <v>242001.05883010227</v>
      </c>
      <c r="R288" s="132">
        <v>230666.40532040861</v>
      </c>
      <c r="S288" s="133">
        <v>21538.25</v>
      </c>
      <c r="T288" s="134">
        <v>209128.15532040861</v>
      </c>
      <c r="U288" s="133"/>
      <c r="V288" s="166">
        <v>216234.38235952772</v>
      </c>
      <c r="W288" s="135">
        <v>14432.022960880888</v>
      </c>
    </row>
    <row r="289" spans="1:23" ht="11.25" customHeight="1" x14ac:dyDescent="0.3">
      <c r="A289" s="117"/>
      <c r="B289" s="117"/>
      <c r="C289" s="117"/>
      <c r="D289" s="117"/>
      <c r="E289" s="118"/>
      <c r="F289" s="119"/>
      <c r="G289" s="120"/>
      <c r="H289" s="120"/>
      <c r="I289" s="120"/>
      <c r="J289" s="120"/>
      <c r="K289" s="120"/>
      <c r="L289" s="120"/>
      <c r="M289" s="120"/>
      <c r="N289" s="121"/>
      <c r="O289" s="122"/>
      <c r="P289" s="122"/>
      <c r="Q289" s="122"/>
      <c r="R289" s="123"/>
      <c r="S289" s="124"/>
      <c r="T289" s="125"/>
      <c r="U289" s="124"/>
      <c r="V289" s="164"/>
      <c r="W289" s="165"/>
    </row>
    <row r="290" spans="1:23" ht="11.25" customHeight="1" x14ac:dyDescent="0.3">
      <c r="A290" s="148" t="s">
        <v>55</v>
      </c>
      <c r="B290" s="149"/>
      <c r="C290" s="149"/>
      <c r="D290" s="149"/>
      <c r="E290" s="150" t="s">
        <v>355</v>
      </c>
      <c r="F290" s="151" t="s">
        <v>356</v>
      </c>
      <c r="G290" s="152" t="s">
        <v>357</v>
      </c>
      <c r="H290" s="152" t="s">
        <v>358</v>
      </c>
      <c r="I290" s="152" t="s">
        <v>359</v>
      </c>
      <c r="J290" s="152" t="s">
        <v>360</v>
      </c>
      <c r="K290" s="152" t="s">
        <v>361</v>
      </c>
      <c r="L290" s="152" t="s">
        <v>362</v>
      </c>
      <c r="M290" s="152" t="s">
        <v>363</v>
      </c>
      <c r="N290" s="153" t="s">
        <v>364</v>
      </c>
      <c r="O290" s="154" t="s">
        <v>365</v>
      </c>
      <c r="P290" s="154" t="s">
        <v>366</v>
      </c>
      <c r="Q290" s="154" t="s">
        <v>355</v>
      </c>
      <c r="R290" s="155" t="s">
        <v>354</v>
      </c>
      <c r="S290" s="124" t="s">
        <v>23</v>
      </c>
      <c r="T290" s="125"/>
      <c r="U290" s="124"/>
      <c r="V290" s="164"/>
      <c r="W290" s="165"/>
    </row>
    <row r="291" spans="1:23" ht="11.25" customHeight="1" x14ac:dyDescent="0.3">
      <c r="A291" s="156" t="s">
        <v>368</v>
      </c>
      <c r="B291" s="156"/>
      <c r="C291" s="156"/>
      <c r="D291" s="156"/>
      <c r="E291" s="157">
        <v>0</v>
      </c>
      <c r="F291" s="158">
        <v>-85345.689999999944</v>
      </c>
      <c r="G291" s="159">
        <v>-217852.44000000003</v>
      </c>
      <c r="H291" s="159">
        <v>-186543.74999999997</v>
      </c>
      <c r="I291" s="159">
        <v>-57464.800000000061</v>
      </c>
      <c r="J291" s="159">
        <v>-169669.99999999991</v>
      </c>
      <c r="K291" s="159">
        <v>-136257.50999999995</v>
      </c>
      <c r="L291" s="159">
        <v>108780.00999999992</v>
      </c>
      <c r="M291" s="159">
        <v>7016.3500000000304</v>
      </c>
      <c r="N291" s="160">
        <v>242001.05883010227</v>
      </c>
      <c r="O291" s="161">
        <v>242001.05883010227</v>
      </c>
      <c r="P291" s="161">
        <v>242001.05883010227</v>
      </c>
      <c r="Q291" s="161">
        <v>242001.05883010227</v>
      </c>
      <c r="R291" s="162">
        <v>230666.40532040861</v>
      </c>
      <c r="S291" s="124"/>
      <c r="T291" s="125"/>
      <c r="U291" s="124"/>
      <c r="V291" s="164"/>
      <c r="W291" s="165"/>
    </row>
    <row r="292" spans="1:23" ht="11.25" customHeight="1" x14ac:dyDescent="0.3">
      <c r="A292" s="117" t="s">
        <v>369</v>
      </c>
      <c r="B292" s="117"/>
      <c r="C292" s="117"/>
      <c r="D292" s="117"/>
      <c r="E292" s="118">
        <v>1422506.35</v>
      </c>
      <c r="F292" s="119">
        <v>1337160.6600000001</v>
      </c>
      <c r="G292" s="120">
        <v>1119308.2200000002</v>
      </c>
      <c r="H292" s="120">
        <v>932764.4700000002</v>
      </c>
      <c r="I292" s="120">
        <v>875299.67000000016</v>
      </c>
      <c r="J292" s="120">
        <v>705629.67000000027</v>
      </c>
      <c r="K292" s="120">
        <v>569372.16000000038</v>
      </c>
      <c r="L292" s="120">
        <v>678152.17000000027</v>
      </c>
      <c r="M292" s="120">
        <v>685168.52000000025</v>
      </c>
      <c r="N292" s="121">
        <v>927169.57883010246</v>
      </c>
      <c r="O292" s="122">
        <v>1169170.6376602047</v>
      </c>
      <c r="P292" s="122">
        <v>1411171.6964903069</v>
      </c>
      <c r="Q292" s="122">
        <v>1653172.7553204091</v>
      </c>
      <c r="R292" s="123"/>
      <c r="S292" s="124"/>
      <c r="T292" s="125"/>
      <c r="U292" s="124"/>
      <c r="V292" s="164"/>
      <c r="W292" s="165"/>
    </row>
    <row r="293" spans="1:23" ht="11.25" customHeight="1" x14ac:dyDescent="0.3">
      <c r="A293" s="117" t="s">
        <v>370</v>
      </c>
      <c r="B293" s="117"/>
      <c r="C293" s="117"/>
      <c r="D293" s="117"/>
      <c r="E293" s="118">
        <v>1380493.6221874568</v>
      </c>
      <c r="F293" s="119">
        <v>1105937.5855510402</v>
      </c>
      <c r="G293" s="120">
        <v>925050.48196149874</v>
      </c>
      <c r="H293" s="120">
        <v>923127.58261023858</v>
      </c>
      <c r="I293" s="120">
        <v>777439.86499725957</v>
      </c>
      <c r="J293" s="120">
        <v>835102.33754408173</v>
      </c>
      <c r="K293" s="120">
        <v>1203296.4560674662</v>
      </c>
      <c r="L293" s="120">
        <v>1571490.5745908506</v>
      </c>
      <c r="M293" s="120">
        <v>1652570.2803993914</v>
      </c>
      <c r="N293" s="121">
        <v>1590748.3237079324</v>
      </c>
      <c r="O293" s="122">
        <v>1505509.1337547544</v>
      </c>
      <c r="P293" s="122">
        <v>1422903.8313015765</v>
      </c>
      <c r="Q293" s="122">
        <v>1402032.2130192081</v>
      </c>
      <c r="R293" s="123"/>
      <c r="S293" s="124"/>
      <c r="T293" s="125"/>
      <c r="U293" s="124"/>
      <c r="V293" s="164"/>
      <c r="W293" s="165"/>
    </row>
  </sheetData>
  <mergeCells count="1">
    <mergeCell ref="V5:W5"/>
  </mergeCells>
  <conditionalFormatting sqref="W9">
    <cfRule type="expression" dxfId="509" priority="1" stopIfTrue="1">
      <formula>AND(NOT(ISBLANK(T9)),ABS(W9)&gt;PreviousMonthMinimumDiff)</formula>
    </cfRule>
    <cfRule type="expression" dxfId="508" priority="2" stopIfTrue="1">
      <formula>AND(ISBLANK(T9),ABS(W9)&gt;PreviousMonthMinimumDiff)</formula>
    </cfRule>
  </conditionalFormatting>
  <conditionalFormatting sqref="W10">
    <cfRule type="expression" dxfId="507" priority="3" stopIfTrue="1">
      <formula>AND(NOT(ISBLANK(T10)),ABS(W10)&gt;PreviousMonthMinimumDiff)</formula>
    </cfRule>
    <cfRule type="expression" dxfId="506" priority="4" stopIfTrue="1">
      <formula>AND(ISBLANK(T10),ABS(W10)&gt;PreviousMonthMinimumDiff)</formula>
    </cfRule>
  </conditionalFormatting>
  <conditionalFormatting sqref="W13">
    <cfRule type="expression" dxfId="505" priority="5" stopIfTrue="1">
      <formula>AND(NOT(ISBLANK(T13)),ABS(W13)&gt;PreviousMonthMinimumDiff)</formula>
    </cfRule>
    <cfRule type="expression" dxfId="504" priority="6" stopIfTrue="1">
      <formula>AND(ISBLANK(T13),ABS(W13)&gt;PreviousMonthMinimumDiff)</formula>
    </cfRule>
  </conditionalFormatting>
  <conditionalFormatting sqref="W14">
    <cfRule type="expression" dxfId="503" priority="7" stopIfTrue="1">
      <formula>AND(NOT(ISBLANK(T14)),ABS(W14)&gt;PreviousMonthMinimumDiff)</formula>
    </cfRule>
    <cfRule type="expression" dxfId="502" priority="8" stopIfTrue="1">
      <formula>AND(ISBLANK(T14),ABS(W14)&gt;PreviousMonthMinimumDiff)</formula>
    </cfRule>
  </conditionalFormatting>
  <conditionalFormatting sqref="W15">
    <cfRule type="expression" dxfId="501" priority="9" stopIfTrue="1">
      <formula>AND(NOT(ISBLANK(T15)),ABS(W15)&gt;PreviousMonthMinimumDiff)</formula>
    </cfRule>
    <cfRule type="expression" dxfId="500" priority="10" stopIfTrue="1">
      <formula>AND(ISBLANK(T15),ABS(W15)&gt;PreviousMonthMinimumDiff)</formula>
    </cfRule>
  </conditionalFormatting>
  <conditionalFormatting sqref="W16">
    <cfRule type="expression" dxfId="499" priority="11" stopIfTrue="1">
      <formula>AND(NOT(ISBLANK(T16)),ABS(W16)&gt;PreviousMonthMinimumDiff)</formula>
    </cfRule>
  </conditionalFormatting>
  <conditionalFormatting sqref="W16">
    <cfRule type="expression" dxfId="498" priority="12" stopIfTrue="1">
      <formula>AND(ISBLANK(T16),ABS(W16)&gt;PreviousMonthMinimumDiff)</formula>
    </cfRule>
  </conditionalFormatting>
  <conditionalFormatting sqref="W17">
    <cfRule type="expression" dxfId="497" priority="13" stopIfTrue="1">
      <formula>AND(NOT(ISBLANK(T17)),ABS(W17)&gt;PreviousMonthMinimumDiff)</formula>
    </cfRule>
  </conditionalFormatting>
  <conditionalFormatting sqref="W17">
    <cfRule type="expression" dxfId="496" priority="14" stopIfTrue="1">
      <formula>AND(ISBLANK(T17),ABS(W17)&gt;PreviousMonthMinimumDiff)</formula>
    </cfRule>
  </conditionalFormatting>
  <conditionalFormatting sqref="W18">
    <cfRule type="expression" dxfId="495" priority="15" stopIfTrue="1">
      <formula>AND(NOT(ISBLANK(T18)),ABS(W18)&gt;PreviousMonthMinimumDiff)</formula>
    </cfRule>
  </conditionalFormatting>
  <conditionalFormatting sqref="W18">
    <cfRule type="expression" dxfId="494" priority="16" stopIfTrue="1">
      <formula>AND(ISBLANK(T18),ABS(W18)&gt;PreviousMonthMinimumDiff)</formula>
    </cfRule>
  </conditionalFormatting>
  <conditionalFormatting sqref="W21">
    <cfRule type="expression" dxfId="493" priority="17" stopIfTrue="1">
      <formula>AND(NOT(ISBLANK(T21)),ABS(W21)&gt;PreviousMonthMinimumDiff)</formula>
    </cfRule>
  </conditionalFormatting>
  <conditionalFormatting sqref="W21">
    <cfRule type="expression" dxfId="492" priority="18" stopIfTrue="1">
      <formula>AND(ISBLANK(T21),ABS(W21)&gt;PreviousMonthMinimumDiff)</formula>
    </cfRule>
  </conditionalFormatting>
  <conditionalFormatting sqref="W22">
    <cfRule type="expression" dxfId="491" priority="19" stopIfTrue="1">
      <formula>AND(NOT(ISBLANK(T22)),ABS(W22)&gt;PreviousMonthMinimumDiff)</formula>
    </cfRule>
  </conditionalFormatting>
  <conditionalFormatting sqref="W22">
    <cfRule type="expression" dxfId="490" priority="20" stopIfTrue="1">
      <formula>AND(ISBLANK(T22),ABS(W22)&gt;PreviousMonthMinimumDiff)</formula>
    </cfRule>
  </conditionalFormatting>
  <conditionalFormatting sqref="W23">
    <cfRule type="expression" dxfId="489" priority="21" stopIfTrue="1">
      <formula>AND(NOT(ISBLANK(T23)),ABS(W23)&gt;PreviousMonthMinimumDiff)</formula>
    </cfRule>
  </conditionalFormatting>
  <conditionalFormatting sqref="W23">
    <cfRule type="expression" dxfId="488" priority="22" stopIfTrue="1">
      <formula>AND(ISBLANK(T23),ABS(W23)&gt;PreviousMonthMinimumDiff)</formula>
    </cfRule>
  </conditionalFormatting>
  <conditionalFormatting sqref="W24">
    <cfRule type="expression" dxfId="487" priority="23" stopIfTrue="1">
      <formula>AND(NOT(ISBLANK(T24)),ABS(W24)&gt;PreviousMonthMinimumDiff)</formula>
    </cfRule>
  </conditionalFormatting>
  <conditionalFormatting sqref="W24">
    <cfRule type="expression" dxfId="486" priority="24" stopIfTrue="1">
      <formula>AND(ISBLANK(T24),ABS(W24)&gt;PreviousMonthMinimumDiff)</formula>
    </cfRule>
  </conditionalFormatting>
  <conditionalFormatting sqref="W25">
    <cfRule type="expression" dxfId="485" priority="25" stopIfTrue="1">
      <formula>AND(NOT(ISBLANK(T25)),ABS(W25)&gt;PreviousMonthMinimumDiff)</formula>
    </cfRule>
  </conditionalFormatting>
  <conditionalFormatting sqref="W25">
    <cfRule type="expression" dxfId="484" priority="26" stopIfTrue="1">
      <formula>AND(ISBLANK(T25),ABS(W25)&gt;PreviousMonthMinimumDiff)</formula>
    </cfRule>
  </conditionalFormatting>
  <conditionalFormatting sqref="W26">
    <cfRule type="expression" dxfId="483" priority="27" stopIfTrue="1">
      <formula>AND(NOT(ISBLANK(T26)),ABS(W26)&gt;PreviousMonthMinimumDiff)</formula>
    </cfRule>
  </conditionalFormatting>
  <conditionalFormatting sqref="W26">
    <cfRule type="expression" dxfId="482" priority="28" stopIfTrue="1">
      <formula>AND(ISBLANK(T26),ABS(W26)&gt;PreviousMonthMinimumDiff)</formula>
    </cfRule>
  </conditionalFormatting>
  <conditionalFormatting sqref="W27">
    <cfRule type="expression" dxfId="481" priority="29" stopIfTrue="1">
      <formula>AND(NOT(ISBLANK(T27)),ABS(W27)&gt;PreviousMonthMinimumDiff)</formula>
    </cfRule>
  </conditionalFormatting>
  <conditionalFormatting sqref="W27">
    <cfRule type="expression" dxfId="480" priority="30" stopIfTrue="1">
      <formula>AND(ISBLANK(T27),ABS(W27)&gt;PreviousMonthMinimumDiff)</formula>
    </cfRule>
  </conditionalFormatting>
  <conditionalFormatting sqref="W28">
    <cfRule type="expression" dxfId="479" priority="31" stopIfTrue="1">
      <formula>AND(NOT(ISBLANK(T28)),ABS(W28)&gt;PreviousMonthMinimumDiff)</formula>
    </cfRule>
  </conditionalFormatting>
  <conditionalFormatting sqref="W28">
    <cfRule type="expression" dxfId="478" priority="32" stopIfTrue="1">
      <formula>AND(ISBLANK(T28),ABS(W28)&gt;PreviousMonthMinimumDiff)</formula>
    </cfRule>
  </conditionalFormatting>
  <conditionalFormatting sqref="W29">
    <cfRule type="expression" dxfId="477" priority="33" stopIfTrue="1">
      <formula>AND(NOT(ISBLANK(T29)),ABS(W29)&gt;PreviousMonthMinimumDiff)</formula>
    </cfRule>
  </conditionalFormatting>
  <conditionalFormatting sqref="W29">
    <cfRule type="expression" dxfId="476" priority="34" stopIfTrue="1">
      <formula>AND(ISBLANK(T29),ABS(W29)&gt;PreviousMonthMinimumDiff)</formula>
    </cfRule>
  </conditionalFormatting>
  <conditionalFormatting sqref="W30">
    <cfRule type="expression" dxfId="475" priority="35" stopIfTrue="1">
      <formula>AND(NOT(ISBLANK(T30)),ABS(W30)&gt;PreviousMonthMinimumDiff)</formula>
    </cfRule>
  </conditionalFormatting>
  <conditionalFormatting sqref="W30">
    <cfRule type="expression" dxfId="474" priority="36" stopIfTrue="1">
      <formula>AND(ISBLANK(T30),ABS(W30)&gt;PreviousMonthMinimumDiff)</formula>
    </cfRule>
  </conditionalFormatting>
  <conditionalFormatting sqref="W33">
    <cfRule type="expression" dxfId="473" priority="37" stopIfTrue="1">
      <formula>AND(NOT(ISBLANK(T33)),ABS(W33)&gt;PreviousMonthMinimumDiff)</formula>
    </cfRule>
  </conditionalFormatting>
  <conditionalFormatting sqref="W33">
    <cfRule type="expression" dxfId="472" priority="38" stopIfTrue="1">
      <formula>AND(ISBLANK(T33),ABS(W33)&gt;PreviousMonthMinimumDiff)</formula>
    </cfRule>
  </conditionalFormatting>
  <conditionalFormatting sqref="W36">
    <cfRule type="expression" dxfId="471" priority="39" stopIfTrue="1">
      <formula>AND(NOT(ISBLANK(T36)),ABS(W36)&gt;PreviousMonthMinimumDiff)</formula>
    </cfRule>
  </conditionalFormatting>
  <conditionalFormatting sqref="W36">
    <cfRule type="expression" dxfId="470" priority="40" stopIfTrue="1">
      <formula>AND(ISBLANK(T36),ABS(W36)&gt;PreviousMonthMinimumDiff)</formula>
    </cfRule>
  </conditionalFormatting>
  <conditionalFormatting sqref="W37">
    <cfRule type="expression" dxfId="469" priority="41" stopIfTrue="1">
      <formula>AND(NOT(ISBLANK(T37)),ABS(W37)&gt;PreviousMonthMinimumDiff)</formula>
    </cfRule>
  </conditionalFormatting>
  <conditionalFormatting sqref="W37">
    <cfRule type="expression" dxfId="468" priority="42" stopIfTrue="1">
      <formula>AND(ISBLANK(T37),ABS(W37)&gt;PreviousMonthMinimumDiff)</formula>
    </cfRule>
  </conditionalFormatting>
  <conditionalFormatting sqref="W42">
    <cfRule type="expression" dxfId="467" priority="43" stopIfTrue="1">
      <formula>AND(NOT(ISBLANK(T42)),ABS(W42)&gt;PreviousMonthMinimumDiff)</formula>
    </cfRule>
  </conditionalFormatting>
  <conditionalFormatting sqref="W42">
    <cfRule type="expression" dxfId="466" priority="44" stopIfTrue="1">
      <formula>AND(ISBLANK(T42),ABS(W42)&gt;PreviousMonthMinimumDiff)</formula>
    </cfRule>
  </conditionalFormatting>
  <conditionalFormatting sqref="W43">
    <cfRule type="expression" dxfId="465" priority="45" stopIfTrue="1">
      <formula>AND(NOT(ISBLANK(T43)),ABS(W43)&gt;PreviousMonthMinimumDiff)</formula>
    </cfRule>
  </conditionalFormatting>
  <conditionalFormatting sqref="W43">
    <cfRule type="expression" dxfId="464" priority="46" stopIfTrue="1">
      <formula>AND(ISBLANK(T43),ABS(W43)&gt;PreviousMonthMinimumDiff)</formula>
    </cfRule>
  </conditionalFormatting>
  <conditionalFormatting sqref="W44">
    <cfRule type="expression" dxfId="463" priority="47" stopIfTrue="1">
      <formula>AND(NOT(ISBLANK(T44)),ABS(W44)&gt;PreviousMonthMinimumDiff)</formula>
    </cfRule>
  </conditionalFormatting>
  <conditionalFormatting sqref="W44">
    <cfRule type="expression" dxfId="462" priority="48" stopIfTrue="1">
      <formula>AND(ISBLANK(T44),ABS(W44)&gt;PreviousMonthMinimumDiff)</formula>
    </cfRule>
  </conditionalFormatting>
  <conditionalFormatting sqref="W45">
    <cfRule type="expression" dxfId="461" priority="49" stopIfTrue="1">
      <formula>AND(NOT(ISBLANK(T45)),ABS(W45)&gt;PreviousMonthMinimumDiff)</formula>
    </cfRule>
  </conditionalFormatting>
  <conditionalFormatting sqref="W45">
    <cfRule type="expression" dxfId="460" priority="50" stopIfTrue="1">
      <formula>AND(ISBLANK(T45),ABS(W45)&gt;PreviousMonthMinimumDiff)</formula>
    </cfRule>
  </conditionalFormatting>
  <conditionalFormatting sqref="W46">
    <cfRule type="expression" dxfId="459" priority="51" stopIfTrue="1">
      <formula>AND(NOT(ISBLANK(T46)),ABS(W46)&gt;PreviousMonthMinimumDiff)</formula>
    </cfRule>
  </conditionalFormatting>
  <conditionalFormatting sqref="W46">
    <cfRule type="expression" dxfId="458" priority="52" stopIfTrue="1">
      <formula>AND(ISBLANK(T46),ABS(W46)&gt;PreviousMonthMinimumDiff)</formula>
    </cfRule>
  </conditionalFormatting>
  <conditionalFormatting sqref="W47">
    <cfRule type="expression" dxfId="457" priority="53" stopIfTrue="1">
      <formula>AND(NOT(ISBLANK(T47)),ABS(W47)&gt;PreviousMonthMinimumDiff)</formula>
    </cfRule>
  </conditionalFormatting>
  <conditionalFormatting sqref="W47">
    <cfRule type="expression" dxfId="456" priority="54" stopIfTrue="1">
      <formula>AND(ISBLANK(T47),ABS(W47)&gt;PreviousMonthMinimumDiff)</formula>
    </cfRule>
  </conditionalFormatting>
  <conditionalFormatting sqref="W48">
    <cfRule type="expression" dxfId="455" priority="55" stopIfTrue="1">
      <formula>AND(NOT(ISBLANK(T48)),ABS(W48)&gt;PreviousMonthMinimumDiff)</formula>
    </cfRule>
  </conditionalFormatting>
  <conditionalFormatting sqref="W48">
    <cfRule type="expression" dxfId="454" priority="56" stopIfTrue="1">
      <formula>AND(ISBLANK(T48),ABS(W48)&gt;PreviousMonthMinimumDiff)</formula>
    </cfRule>
  </conditionalFormatting>
  <conditionalFormatting sqref="W49">
    <cfRule type="expression" dxfId="453" priority="57" stopIfTrue="1">
      <formula>AND(NOT(ISBLANK(T49)),ABS(W49)&gt;PreviousMonthMinimumDiff)</formula>
    </cfRule>
  </conditionalFormatting>
  <conditionalFormatting sqref="W49">
    <cfRule type="expression" dxfId="452" priority="58" stopIfTrue="1">
      <formula>AND(ISBLANK(T49),ABS(W49)&gt;PreviousMonthMinimumDiff)</formula>
    </cfRule>
  </conditionalFormatting>
  <conditionalFormatting sqref="W50">
    <cfRule type="expression" dxfId="451" priority="59" stopIfTrue="1">
      <formula>AND(NOT(ISBLANK(T50)),ABS(W50)&gt;PreviousMonthMinimumDiff)</formula>
    </cfRule>
  </conditionalFormatting>
  <conditionalFormatting sqref="W50">
    <cfRule type="expression" dxfId="450" priority="60" stopIfTrue="1">
      <formula>AND(ISBLANK(T50),ABS(W50)&gt;PreviousMonthMinimumDiff)</formula>
    </cfRule>
  </conditionalFormatting>
  <conditionalFormatting sqref="W51">
    <cfRule type="expression" dxfId="449" priority="61" stopIfTrue="1">
      <formula>AND(NOT(ISBLANK(T51)),ABS(W51)&gt;PreviousMonthMinimumDiff)</formula>
    </cfRule>
  </conditionalFormatting>
  <conditionalFormatting sqref="W51">
    <cfRule type="expression" dxfId="448" priority="62" stopIfTrue="1">
      <formula>AND(ISBLANK(T51),ABS(W51)&gt;PreviousMonthMinimumDiff)</formula>
    </cfRule>
  </conditionalFormatting>
  <conditionalFormatting sqref="W52">
    <cfRule type="expression" dxfId="447" priority="63" stopIfTrue="1">
      <formula>AND(NOT(ISBLANK(T52)),ABS(W52)&gt;PreviousMonthMinimumDiff)</formula>
    </cfRule>
  </conditionalFormatting>
  <conditionalFormatting sqref="W52">
    <cfRule type="expression" dxfId="446" priority="64" stopIfTrue="1">
      <formula>AND(ISBLANK(T52),ABS(W52)&gt;PreviousMonthMinimumDiff)</formula>
    </cfRule>
  </conditionalFormatting>
  <conditionalFormatting sqref="W53">
    <cfRule type="expression" dxfId="445" priority="65" stopIfTrue="1">
      <formula>AND(NOT(ISBLANK(T53)),ABS(W53)&gt;PreviousMonthMinimumDiff)</formula>
    </cfRule>
  </conditionalFormatting>
  <conditionalFormatting sqref="W53">
    <cfRule type="expression" dxfId="444" priority="66" stopIfTrue="1">
      <formula>AND(ISBLANK(T53),ABS(W53)&gt;PreviousMonthMinimumDiff)</formula>
    </cfRule>
  </conditionalFormatting>
  <conditionalFormatting sqref="W54">
    <cfRule type="expression" dxfId="443" priority="67" stopIfTrue="1">
      <formula>AND(NOT(ISBLANK(T54)),ABS(W54)&gt;PreviousMonthMinimumDiff)</formula>
    </cfRule>
  </conditionalFormatting>
  <conditionalFormatting sqref="W54">
    <cfRule type="expression" dxfId="442" priority="68" stopIfTrue="1">
      <formula>AND(ISBLANK(T54),ABS(W54)&gt;PreviousMonthMinimumDiff)</formula>
    </cfRule>
  </conditionalFormatting>
  <conditionalFormatting sqref="W55">
    <cfRule type="expression" dxfId="441" priority="69" stopIfTrue="1">
      <formula>AND(NOT(ISBLANK(T55)),ABS(W55)&gt;PreviousMonthMinimumDiff)</formula>
    </cfRule>
  </conditionalFormatting>
  <conditionalFormatting sqref="W55">
    <cfRule type="expression" dxfId="440" priority="70" stopIfTrue="1">
      <formula>AND(ISBLANK(T55),ABS(W55)&gt;PreviousMonthMinimumDiff)</formula>
    </cfRule>
  </conditionalFormatting>
  <conditionalFormatting sqref="W56">
    <cfRule type="expression" dxfId="439" priority="71" stopIfTrue="1">
      <formula>AND(NOT(ISBLANK(T56)),ABS(W56)&gt;PreviousMonthMinimumDiff)</formula>
    </cfRule>
  </conditionalFormatting>
  <conditionalFormatting sqref="W56">
    <cfRule type="expression" dxfId="438" priority="72" stopIfTrue="1">
      <formula>AND(ISBLANK(T56),ABS(W56)&gt;PreviousMonthMinimumDiff)</formula>
    </cfRule>
  </conditionalFormatting>
  <conditionalFormatting sqref="W57">
    <cfRule type="expression" dxfId="437" priority="73" stopIfTrue="1">
      <formula>AND(NOT(ISBLANK(T57)),ABS(W57)&gt;PreviousMonthMinimumDiff)</formula>
    </cfRule>
  </conditionalFormatting>
  <conditionalFormatting sqref="W57">
    <cfRule type="expression" dxfId="436" priority="74" stopIfTrue="1">
      <formula>AND(ISBLANK(T57),ABS(W57)&gt;PreviousMonthMinimumDiff)</formula>
    </cfRule>
  </conditionalFormatting>
  <conditionalFormatting sqref="W58">
    <cfRule type="expression" dxfId="435" priority="75" stopIfTrue="1">
      <formula>AND(NOT(ISBLANK(T58)),ABS(W58)&gt;PreviousMonthMinimumDiff)</formula>
    </cfRule>
  </conditionalFormatting>
  <conditionalFormatting sqref="W58">
    <cfRule type="expression" dxfId="434" priority="76" stopIfTrue="1">
      <formula>AND(ISBLANK(T58),ABS(W58)&gt;PreviousMonthMinimumDiff)</formula>
    </cfRule>
  </conditionalFormatting>
  <conditionalFormatting sqref="W59">
    <cfRule type="expression" dxfId="433" priority="77" stopIfTrue="1">
      <formula>AND(NOT(ISBLANK(T59)),ABS(W59)&gt;PreviousMonthMinimumDiff)</formula>
    </cfRule>
  </conditionalFormatting>
  <conditionalFormatting sqref="W59">
    <cfRule type="expression" dxfId="432" priority="78" stopIfTrue="1">
      <formula>AND(ISBLANK(T59),ABS(W59)&gt;PreviousMonthMinimumDiff)</formula>
    </cfRule>
  </conditionalFormatting>
  <conditionalFormatting sqref="W60">
    <cfRule type="expression" dxfId="431" priority="79" stopIfTrue="1">
      <formula>AND(NOT(ISBLANK(T60)),ABS(W60)&gt;PreviousMonthMinimumDiff)</formula>
    </cfRule>
  </conditionalFormatting>
  <conditionalFormatting sqref="W60">
    <cfRule type="expression" dxfId="430" priority="80" stopIfTrue="1">
      <formula>AND(ISBLANK(T60),ABS(W60)&gt;PreviousMonthMinimumDiff)</formula>
    </cfRule>
  </conditionalFormatting>
  <conditionalFormatting sqref="W61">
    <cfRule type="expression" dxfId="429" priority="81" stopIfTrue="1">
      <formula>AND(NOT(ISBLANK(T61)),ABS(W61)&gt;PreviousMonthMinimumDiff)</formula>
    </cfRule>
  </conditionalFormatting>
  <conditionalFormatting sqref="W61">
    <cfRule type="expression" dxfId="428" priority="82" stopIfTrue="1">
      <formula>AND(ISBLANK(T61),ABS(W61)&gt;PreviousMonthMinimumDiff)</formula>
    </cfRule>
  </conditionalFormatting>
  <conditionalFormatting sqref="W62">
    <cfRule type="expression" dxfId="427" priority="83" stopIfTrue="1">
      <formula>AND(NOT(ISBLANK(T62)),ABS(W62)&gt;PreviousMonthMinimumDiff)</formula>
    </cfRule>
  </conditionalFormatting>
  <conditionalFormatting sqref="W62">
    <cfRule type="expression" dxfId="426" priority="84" stopIfTrue="1">
      <formula>AND(ISBLANK(T62),ABS(W62)&gt;PreviousMonthMinimumDiff)</formula>
    </cfRule>
  </conditionalFormatting>
  <conditionalFormatting sqref="W63">
    <cfRule type="expression" dxfId="425" priority="85" stopIfTrue="1">
      <formula>AND(NOT(ISBLANK(T63)),ABS(W63)&gt;PreviousMonthMinimumDiff)</formula>
    </cfRule>
  </conditionalFormatting>
  <conditionalFormatting sqref="W63">
    <cfRule type="expression" dxfId="424" priority="86" stopIfTrue="1">
      <formula>AND(ISBLANK(T63),ABS(W63)&gt;PreviousMonthMinimumDiff)</formula>
    </cfRule>
  </conditionalFormatting>
  <conditionalFormatting sqref="W64">
    <cfRule type="expression" dxfId="423" priority="87" stopIfTrue="1">
      <formula>AND(NOT(ISBLANK(T64)),ABS(W64)&gt;PreviousMonthMinimumDiff)</formula>
    </cfRule>
  </conditionalFormatting>
  <conditionalFormatting sqref="W64">
    <cfRule type="expression" dxfId="422" priority="88" stopIfTrue="1">
      <formula>AND(ISBLANK(T64),ABS(W64)&gt;PreviousMonthMinimumDiff)</formula>
    </cfRule>
  </conditionalFormatting>
  <conditionalFormatting sqref="W65">
    <cfRule type="expression" dxfId="421" priority="89" stopIfTrue="1">
      <formula>AND(NOT(ISBLANK(T65)),ABS(W65)&gt;PreviousMonthMinimumDiff)</formula>
    </cfRule>
  </conditionalFormatting>
  <conditionalFormatting sqref="W65">
    <cfRule type="expression" dxfId="420" priority="90" stopIfTrue="1">
      <formula>AND(ISBLANK(T65),ABS(W65)&gt;PreviousMonthMinimumDiff)</formula>
    </cfRule>
  </conditionalFormatting>
  <conditionalFormatting sqref="W66">
    <cfRule type="expression" dxfId="419" priority="91" stopIfTrue="1">
      <formula>AND(NOT(ISBLANK(T66)),ABS(W66)&gt;PreviousMonthMinimumDiff)</formula>
    </cfRule>
  </conditionalFormatting>
  <conditionalFormatting sqref="W66">
    <cfRule type="expression" dxfId="418" priority="92" stopIfTrue="1">
      <formula>AND(ISBLANK(T66),ABS(W66)&gt;PreviousMonthMinimumDiff)</formula>
    </cfRule>
  </conditionalFormatting>
  <conditionalFormatting sqref="W67">
    <cfRule type="expression" dxfId="417" priority="93" stopIfTrue="1">
      <formula>AND(NOT(ISBLANK(T67)),ABS(W67)&gt;PreviousMonthMinimumDiff)</formula>
    </cfRule>
  </conditionalFormatting>
  <conditionalFormatting sqref="W67">
    <cfRule type="expression" dxfId="416" priority="94" stopIfTrue="1">
      <formula>AND(ISBLANK(T67),ABS(W67)&gt;PreviousMonthMinimumDiff)</formula>
    </cfRule>
  </conditionalFormatting>
  <conditionalFormatting sqref="W68">
    <cfRule type="expression" dxfId="415" priority="95" stopIfTrue="1">
      <formula>AND(NOT(ISBLANK(T68)),ABS(W68)&gt;PreviousMonthMinimumDiff)</formula>
    </cfRule>
  </conditionalFormatting>
  <conditionalFormatting sqref="W68">
    <cfRule type="expression" dxfId="414" priority="96" stopIfTrue="1">
      <formula>AND(ISBLANK(T68),ABS(W68)&gt;PreviousMonthMinimumDiff)</formula>
    </cfRule>
  </conditionalFormatting>
  <conditionalFormatting sqref="W69">
    <cfRule type="expression" dxfId="413" priority="97" stopIfTrue="1">
      <formula>AND(NOT(ISBLANK(T69)),ABS(W69)&gt;PreviousMonthMinimumDiff)</formula>
    </cfRule>
  </conditionalFormatting>
  <conditionalFormatting sqref="W69">
    <cfRule type="expression" dxfId="412" priority="98" stopIfTrue="1">
      <formula>AND(ISBLANK(T69),ABS(W69)&gt;PreviousMonthMinimumDiff)</formula>
    </cfRule>
  </conditionalFormatting>
  <conditionalFormatting sqref="W70">
    <cfRule type="expression" dxfId="411" priority="99" stopIfTrue="1">
      <formula>AND(NOT(ISBLANK(T70)),ABS(W70)&gt;PreviousMonthMinimumDiff)</formula>
    </cfRule>
  </conditionalFormatting>
  <conditionalFormatting sqref="W70">
    <cfRule type="expression" dxfId="410" priority="100" stopIfTrue="1">
      <formula>AND(ISBLANK(T70),ABS(W70)&gt;PreviousMonthMinimumDiff)</formula>
    </cfRule>
  </conditionalFormatting>
  <conditionalFormatting sqref="W71">
    <cfRule type="expression" dxfId="409" priority="101" stopIfTrue="1">
      <formula>AND(NOT(ISBLANK(T71)),ABS(W71)&gt;PreviousMonthMinimumDiff)</formula>
    </cfRule>
  </conditionalFormatting>
  <conditionalFormatting sqref="W71">
    <cfRule type="expression" dxfId="408" priority="102" stopIfTrue="1">
      <formula>AND(ISBLANK(T71),ABS(W71)&gt;PreviousMonthMinimumDiff)</formula>
    </cfRule>
  </conditionalFormatting>
  <conditionalFormatting sqref="W72">
    <cfRule type="expression" dxfId="407" priority="103" stopIfTrue="1">
      <formula>AND(NOT(ISBLANK(T72)),ABS(W72)&gt;PreviousMonthMinimumDiff)</formula>
    </cfRule>
  </conditionalFormatting>
  <conditionalFormatting sqref="W72">
    <cfRule type="expression" dxfId="406" priority="104" stopIfTrue="1">
      <formula>AND(ISBLANK(T72),ABS(W72)&gt;PreviousMonthMinimumDiff)</formula>
    </cfRule>
  </conditionalFormatting>
  <conditionalFormatting sqref="W73">
    <cfRule type="expression" dxfId="405" priority="105" stopIfTrue="1">
      <formula>AND(NOT(ISBLANK(T73)),ABS(W73)&gt;PreviousMonthMinimumDiff)</formula>
    </cfRule>
  </conditionalFormatting>
  <conditionalFormatting sqref="W73">
    <cfRule type="expression" dxfId="404" priority="106" stopIfTrue="1">
      <formula>AND(ISBLANK(T73),ABS(W73)&gt;PreviousMonthMinimumDiff)</formula>
    </cfRule>
  </conditionalFormatting>
  <conditionalFormatting sqref="W74">
    <cfRule type="expression" dxfId="403" priority="107" stopIfTrue="1">
      <formula>AND(NOT(ISBLANK(T74)),ABS(W74)&gt;PreviousMonthMinimumDiff)</formula>
    </cfRule>
  </conditionalFormatting>
  <conditionalFormatting sqref="W74">
    <cfRule type="expression" dxfId="402" priority="108" stopIfTrue="1">
      <formula>AND(ISBLANK(T74),ABS(W74)&gt;PreviousMonthMinimumDiff)</formula>
    </cfRule>
  </conditionalFormatting>
  <conditionalFormatting sqref="W75">
    <cfRule type="expression" dxfId="401" priority="109" stopIfTrue="1">
      <formula>AND(NOT(ISBLANK(T75)),ABS(W75)&gt;PreviousMonthMinimumDiff)</formula>
    </cfRule>
  </conditionalFormatting>
  <conditionalFormatting sqref="W75">
    <cfRule type="expression" dxfId="400" priority="110" stopIfTrue="1">
      <formula>AND(ISBLANK(T75),ABS(W75)&gt;PreviousMonthMinimumDiff)</formula>
    </cfRule>
  </conditionalFormatting>
  <conditionalFormatting sqref="W76">
    <cfRule type="expression" dxfId="399" priority="111" stopIfTrue="1">
      <formula>AND(NOT(ISBLANK(T76)),ABS(W76)&gt;PreviousMonthMinimumDiff)</formula>
    </cfRule>
  </conditionalFormatting>
  <conditionalFormatting sqref="W76">
    <cfRule type="expression" dxfId="398" priority="112" stopIfTrue="1">
      <formula>AND(ISBLANK(T76),ABS(W76)&gt;PreviousMonthMinimumDiff)</formula>
    </cfRule>
  </conditionalFormatting>
  <conditionalFormatting sqref="W79">
    <cfRule type="expression" dxfId="397" priority="113" stopIfTrue="1">
      <formula>AND(NOT(ISBLANK(T79)),ABS(W79)&gt;PreviousMonthMinimumDiff)</formula>
    </cfRule>
  </conditionalFormatting>
  <conditionalFormatting sqref="W79">
    <cfRule type="expression" dxfId="396" priority="114" stopIfTrue="1">
      <formula>AND(ISBLANK(T79),ABS(W79)&gt;PreviousMonthMinimumDiff)</formula>
    </cfRule>
  </conditionalFormatting>
  <conditionalFormatting sqref="W80">
    <cfRule type="expression" dxfId="395" priority="115" stopIfTrue="1">
      <formula>AND(NOT(ISBLANK(T80)),ABS(W80)&gt;PreviousMonthMinimumDiff)</formula>
    </cfRule>
  </conditionalFormatting>
  <conditionalFormatting sqref="W80">
    <cfRule type="expression" dxfId="394" priority="116" stopIfTrue="1">
      <formula>AND(ISBLANK(T80),ABS(W80)&gt;PreviousMonthMinimumDiff)</formula>
    </cfRule>
  </conditionalFormatting>
  <conditionalFormatting sqref="W81">
    <cfRule type="expression" dxfId="393" priority="117" stopIfTrue="1">
      <formula>AND(NOT(ISBLANK(T81)),ABS(W81)&gt;PreviousMonthMinimumDiff)</formula>
    </cfRule>
  </conditionalFormatting>
  <conditionalFormatting sqref="W81">
    <cfRule type="expression" dxfId="392" priority="118" stopIfTrue="1">
      <formula>AND(ISBLANK(T81),ABS(W81)&gt;PreviousMonthMinimumDiff)</formula>
    </cfRule>
  </conditionalFormatting>
  <conditionalFormatting sqref="W82">
    <cfRule type="expression" dxfId="391" priority="119" stopIfTrue="1">
      <formula>AND(NOT(ISBLANK(T82)),ABS(W82)&gt;PreviousMonthMinimumDiff)</formula>
    </cfRule>
  </conditionalFormatting>
  <conditionalFormatting sqref="W82">
    <cfRule type="expression" dxfId="390" priority="120" stopIfTrue="1">
      <formula>AND(ISBLANK(T82),ABS(W82)&gt;PreviousMonthMinimumDiff)</formula>
    </cfRule>
  </conditionalFormatting>
  <conditionalFormatting sqref="W83">
    <cfRule type="expression" dxfId="389" priority="121" stopIfTrue="1">
      <formula>AND(NOT(ISBLANK(T83)),ABS(W83)&gt;PreviousMonthMinimumDiff)</formula>
    </cfRule>
  </conditionalFormatting>
  <conditionalFormatting sqref="W83">
    <cfRule type="expression" dxfId="388" priority="122" stopIfTrue="1">
      <formula>AND(ISBLANK(T83),ABS(W83)&gt;PreviousMonthMinimumDiff)</formula>
    </cfRule>
  </conditionalFormatting>
  <conditionalFormatting sqref="W84">
    <cfRule type="expression" dxfId="387" priority="123" stopIfTrue="1">
      <formula>AND(NOT(ISBLANK(T84)),ABS(W84)&gt;PreviousMonthMinimumDiff)</formula>
    </cfRule>
  </conditionalFormatting>
  <conditionalFormatting sqref="W84">
    <cfRule type="expression" dxfId="386" priority="124" stopIfTrue="1">
      <formula>AND(ISBLANK(T84),ABS(W84)&gt;PreviousMonthMinimumDiff)</formula>
    </cfRule>
  </conditionalFormatting>
  <conditionalFormatting sqref="W85">
    <cfRule type="expression" dxfId="385" priority="125" stopIfTrue="1">
      <formula>AND(NOT(ISBLANK(T85)),ABS(W85)&gt;PreviousMonthMinimumDiff)</formula>
    </cfRule>
  </conditionalFormatting>
  <conditionalFormatting sqref="W85">
    <cfRule type="expression" dxfId="384" priority="126" stopIfTrue="1">
      <formula>AND(ISBLANK(T85),ABS(W85)&gt;PreviousMonthMinimumDiff)</formula>
    </cfRule>
  </conditionalFormatting>
  <conditionalFormatting sqref="W86">
    <cfRule type="expression" dxfId="383" priority="127" stopIfTrue="1">
      <formula>AND(NOT(ISBLANK(T86)),ABS(W86)&gt;PreviousMonthMinimumDiff)</formula>
    </cfRule>
  </conditionalFormatting>
  <conditionalFormatting sqref="W86">
    <cfRule type="expression" dxfId="382" priority="128" stopIfTrue="1">
      <formula>AND(ISBLANK(T86),ABS(W86)&gt;PreviousMonthMinimumDiff)</formula>
    </cfRule>
  </conditionalFormatting>
  <conditionalFormatting sqref="W87">
    <cfRule type="expression" dxfId="381" priority="129" stopIfTrue="1">
      <formula>AND(NOT(ISBLANK(T87)),ABS(W87)&gt;PreviousMonthMinimumDiff)</formula>
    </cfRule>
  </conditionalFormatting>
  <conditionalFormatting sqref="W87">
    <cfRule type="expression" dxfId="380" priority="130" stopIfTrue="1">
      <formula>AND(ISBLANK(T87),ABS(W87)&gt;PreviousMonthMinimumDiff)</formula>
    </cfRule>
  </conditionalFormatting>
  <conditionalFormatting sqref="W88">
    <cfRule type="expression" dxfId="379" priority="131" stopIfTrue="1">
      <formula>AND(NOT(ISBLANK(T88)),ABS(W88)&gt;PreviousMonthMinimumDiff)</formula>
    </cfRule>
  </conditionalFormatting>
  <conditionalFormatting sqref="W88">
    <cfRule type="expression" dxfId="378" priority="132" stopIfTrue="1">
      <formula>AND(ISBLANK(T88),ABS(W88)&gt;PreviousMonthMinimumDiff)</formula>
    </cfRule>
  </conditionalFormatting>
  <conditionalFormatting sqref="W89">
    <cfRule type="expression" dxfId="377" priority="133" stopIfTrue="1">
      <formula>AND(NOT(ISBLANK(T89)),ABS(W89)&gt;PreviousMonthMinimumDiff)</formula>
    </cfRule>
  </conditionalFormatting>
  <conditionalFormatting sqref="W89">
    <cfRule type="expression" dxfId="376" priority="134" stopIfTrue="1">
      <formula>AND(ISBLANK(T89),ABS(W89)&gt;PreviousMonthMinimumDiff)</formula>
    </cfRule>
  </conditionalFormatting>
  <conditionalFormatting sqref="W90">
    <cfRule type="expression" dxfId="375" priority="135" stopIfTrue="1">
      <formula>AND(NOT(ISBLANK(T90)),ABS(W90)&gt;PreviousMonthMinimumDiff)</formula>
    </cfRule>
  </conditionalFormatting>
  <conditionalFormatting sqref="W90">
    <cfRule type="expression" dxfId="374" priority="136" stopIfTrue="1">
      <formula>AND(ISBLANK(T90),ABS(W90)&gt;PreviousMonthMinimumDiff)</formula>
    </cfRule>
  </conditionalFormatting>
  <conditionalFormatting sqref="W91">
    <cfRule type="expression" dxfId="373" priority="137" stopIfTrue="1">
      <formula>AND(NOT(ISBLANK(T91)),ABS(W91)&gt;PreviousMonthMinimumDiff)</formula>
    </cfRule>
  </conditionalFormatting>
  <conditionalFormatting sqref="W91">
    <cfRule type="expression" dxfId="372" priority="138" stopIfTrue="1">
      <formula>AND(ISBLANK(T91),ABS(W91)&gt;PreviousMonthMinimumDiff)</formula>
    </cfRule>
  </conditionalFormatting>
  <conditionalFormatting sqref="W92">
    <cfRule type="expression" dxfId="371" priority="139" stopIfTrue="1">
      <formula>AND(NOT(ISBLANK(T92)),ABS(W92)&gt;PreviousMonthMinimumDiff)</formula>
    </cfRule>
  </conditionalFormatting>
  <conditionalFormatting sqref="W92">
    <cfRule type="expression" dxfId="370" priority="140" stopIfTrue="1">
      <formula>AND(ISBLANK(T92),ABS(W92)&gt;PreviousMonthMinimumDiff)</formula>
    </cfRule>
  </conditionalFormatting>
  <conditionalFormatting sqref="W93">
    <cfRule type="expression" dxfId="369" priority="141" stopIfTrue="1">
      <formula>AND(NOT(ISBLANK(T93)),ABS(W93)&gt;PreviousMonthMinimumDiff)</formula>
    </cfRule>
  </conditionalFormatting>
  <conditionalFormatting sqref="W93">
    <cfRule type="expression" dxfId="368" priority="142" stopIfTrue="1">
      <formula>AND(ISBLANK(T93),ABS(W93)&gt;PreviousMonthMinimumDiff)</formula>
    </cfRule>
  </conditionalFormatting>
  <conditionalFormatting sqref="W94">
    <cfRule type="expression" dxfId="367" priority="143" stopIfTrue="1">
      <formula>AND(NOT(ISBLANK(T94)),ABS(W94)&gt;PreviousMonthMinimumDiff)</formula>
    </cfRule>
  </conditionalFormatting>
  <conditionalFormatting sqref="W94">
    <cfRule type="expression" dxfId="366" priority="144" stopIfTrue="1">
      <formula>AND(ISBLANK(T94),ABS(W94)&gt;PreviousMonthMinimumDiff)</formula>
    </cfRule>
  </conditionalFormatting>
  <conditionalFormatting sqref="W95">
    <cfRule type="expression" dxfId="365" priority="145" stopIfTrue="1">
      <formula>AND(NOT(ISBLANK(T95)),ABS(W95)&gt;PreviousMonthMinimumDiff)</formula>
    </cfRule>
  </conditionalFormatting>
  <conditionalFormatting sqref="W95">
    <cfRule type="expression" dxfId="364" priority="146" stopIfTrue="1">
      <formula>AND(ISBLANK(T95),ABS(W95)&gt;PreviousMonthMinimumDiff)</formula>
    </cfRule>
  </conditionalFormatting>
  <conditionalFormatting sqref="W96">
    <cfRule type="expression" dxfId="363" priority="147" stopIfTrue="1">
      <formula>AND(NOT(ISBLANK(T96)),ABS(W96)&gt;PreviousMonthMinimumDiff)</formula>
    </cfRule>
  </conditionalFormatting>
  <conditionalFormatting sqref="W96">
    <cfRule type="expression" dxfId="362" priority="148" stopIfTrue="1">
      <formula>AND(ISBLANK(T96),ABS(W96)&gt;PreviousMonthMinimumDiff)</formula>
    </cfRule>
  </conditionalFormatting>
  <conditionalFormatting sqref="W97">
    <cfRule type="expression" dxfId="361" priority="149" stopIfTrue="1">
      <formula>AND(NOT(ISBLANK(T97)),ABS(W97)&gt;PreviousMonthMinimumDiff)</formula>
    </cfRule>
  </conditionalFormatting>
  <conditionalFormatting sqref="W97">
    <cfRule type="expression" dxfId="360" priority="150" stopIfTrue="1">
      <formula>AND(ISBLANK(T97),ABS(W97)&gt;PreviousMonthMinimumDiff)</formula>
    </cfRule>
  </conditionalFormatting>
  <conditionalFormatting sqref="W98">
    <cfRule type="expression" dxfId="359" priority="151" stopIfTrue="1">
      <formula>AND(NOT(ISBLANK(T98)),ABS(W98)&gt;PreviousMonthMinimumDiff)</formula>
    </cfRule>
  </conditionalFormatting>
  <conditionalFormatting sqref="W98">
    <cfRule type="expression" dxfId="358" priority="152" stopIfTrue="1">
      <formula>AND(ISBLANK(T98),ABS(W98)&gt;PreviousMonthMinimumDiff)</formula>
    </cfRule>
  </conditionalFormatting>
  <conditionalFormatting sqref="W99">
    <cfRule type="expression" dxfId="357" priority="153" stopIfTrue="1">
      <formula>AND(NOT(ISBLANK(T99)),ABS(W99)&gt;PreviousMonthMinimumDiff)</formula>
    </cfRule>
  </conditionalFormatting>
  <conditionalFormatting sqref="W99">
    <cfRule type="expression" dxfId="356" priority="154" stopIfTrue="1">
      <formula>AND(ISBLANK(T99),ABS(W99)&gt;PreviousMonthMinimumDiff)</formula>
    </cfRule>
  </conditionalFormatting>
  <conditionalFormatting sqref="W100">
    <cfRule type="expression" dxfId="355" priority="155" stopIfTrue="1">
      <formula>AND(NOT(ISBLANK(T100)),ABS(W100)&gt;PreviousMonthMinimumDiff)</formula>
    </cfRule>
  </conditionalFormatting>
  <conditionalFormatting sqref="W100">
    <cfRule type="expression" dxfId="354" priority="156" stopIfTrue="1">
      <formula>AND(ISBLANK(T100),ABS(W100)&gt;PreviousMonthMinimumDiff)</formula>
    </cfRule>
  </conditionalFormatting>
  <conditionalFormatting sqref="W101">
    <cfRule type="expression" dxfId="353" priority="157" stopIfTrue="1">
      <formula>AND(NOT(ISBLANK(T101)),ABS(W101)&gt;PreviousMonthMinimumDiff)</formula>
    </cfRule>
  </conditionalFormatting>
  <conditionalFormatting sqref="W101">
    <cfRule type="expression" dxfId="352" priority="158" stopIfTrue="1">
      <formula>AND(ISBLANK(T101),ABS(W101)&gt;PreviousMonthMinimumDiff)</formula>
    </cfRule>
  </conditionalFormatting>
  <conditionalFormatting sqref="W102">
    <cfRule type="expression" dxfId="351" priority="159" stopIfTrue="1">
      <formula>AND(NOT(ISBLANK(T102)),ABS(W102)&gt;PreviousMonthMinimumDiff)</formula>
    </cfRule>
  </conditionalFormatting>
  <conditionalFormatting sqref="W102">
    <cfRule type="expression" dxfId="350" priority="160" stopIfTrue="1">
      <formula>AND(ISBLANK(T102),ABS(W102)&gt;PreviousMonthMinimumDiff)</formula>
    </cfRule>
  </conditionalFormatting>
  <conditionalFormatting sqref="W103">
    <cfRule type="expression" dxfId="349" priority="161" stopIfTrue="1">
      <formula>AND(NOT(ISBLANK(T103)),ABS(W103)&gt;PreviousMonthMinimumDiff)</formula>
    </cfRule>
  </conditionalFormatting>
  <conditionalFormatting sqref="W103">
    <cfRule type="expression" dxfId="348" priority="162" stopIfTrue="1">
      <formula>AND(ISBLANK(T103),ABS(W103)&gt;PreviousMonthMinimumDiff)</formula>
    </cfRule>
  </conditionalFormatting>
  <conditionalFormatting sqref="W104">
    <cfRule type="expression" dxfId="347" priority="163" stopIfTrue="1">
      <formula>AND(NOT(ISBLANK(T104)),ABS(W104)&gt;PreviousMonthMinimumDiff)</formula>
    </cfRule>
  </conditionalFormatting>
  <conditionalFormatting sqref="W104">
    <cfRule type="expression" dxfId="346" priority="164" stopIfTrue="1">
      <formula>AND(ISBLANK(T104),ABS(W104)&gt;PreviousMonthMinimumDiff)</formula>
    </cfRule>
  </conditionalFormatting>
  <conditionalFormatting sqref="W105">
    <cfRule type="expression" dxfId="345" priority="165" stopIfTrue="1">
      <formula>AND(NOT(ISBLANK(T105)),ABS(W105)&gt;PreviousMonthMinimumDiff)</formula>
    </cfRule>
  </conditionalFormatting>
  <conditionalFormatting sqref="W105">
    <cfRule type="expression" dxfId="344" priority="166" stopIfTrue="1">
      <formula>AND(ISBLANK(T105),ABS(W105)&gt;PreviousMonthMinimumDiff)</formula>
    </cfRule>
  </conditionalFormatting>
  <conditionalFormatting sqref="W106">
    <cfRule type="expression" dxfId="343" priority="167" stopIfTrue="1">
      <formula>AND(NOT(ISBLANK(T106)),ABS(W106)&gt;PreviousMonthMinimumDiff)</formula>
    </cfRule>
  </conditionalFormatting>
  <conditionalFormatting sqref="W106">
    <cfRule type="expression" dxfId="342" priority="168" stopIfTrue="1">
      <formula>AND(ISBLANK(T106),ABS(W106)&gt;PreviousMonthMinimumDiff)</formula>
    </cfRule>
  </conditionalFormatting>
  <conditionalFormatting sqref="W107">
    <cfRule type="expression" dxfId="341" priority="169" stopIfTrue="1">
      <formula>AND(NOT(ISBLANK(T107)),ABS(W107)&gt;PreviousMonthMinimumDiff)</formula>
    </cfRule>
  </conditionalFormatting>
  <conditionalFormatting sqref="W107">
    <cfRule type="expression" dxfId="340" priority="170" stopIfTrue="1">
      <formula>AND(ISBLANK(T107),ABS(W107)&gt;PreviousMonthMinimumDiff)</formula>
    </cfRule>
  </conditionalFormatting>
  <conditionalFormatting sqref="W108">
    <cfRule type="expression" dxfId="339" priority="171" stopIfTrue="1">
      <formula>AND(NOT(ISBLANK(T108)),ABS(W108)&gt;PreviousMonthMinimumDiff)</formula>
    </cfRule>
  </conditionalFormatting>
  <conditionalFormatting sqref="W108">
    <cfRule type="expression" dxfId="338" priority="172" stopIfTrue="1">
      <formula>AND(ISBLANK(T108),ABS(W108)&gt;PreviousMonthMinimumDiff)</formula>
    </cfRule>
  </conditionalFormatting>
  <conditionalFormatting sqref="W109">
    <cfRule type="expression" dxfId="337" priority="173" stopIfTrue="1">
      <formula>AND(NOT(ISBLANK(T109)),ABS(W109)&gt;PreviousMonthMinimumDiff)</formula>
    </cfRule>
  </conditionalFormatting>
  <conditionalFormatting sqref="W109">
    <cfRule type="expression" dxfId="336" priority="174" stopIfTrue="1">
      <formula>AND(ISBLANK(T109),ABS(W109)&gt;PreviousMonthMinimumDiff)</formula>
    </cfRule>
  </conditionalFormatting>
  <conditionalFormatting sqref="W110">
    <cfRule type="expression" dxfId="335" priority="175" stopIfTrue="1">
      <formula>AND(NOT(ISBLANK(T110)),ABS(W110)&gt;PreviousMonthMinimumDiff)</formula>
    </cfRule>
  </conditionalFormatting>
  <conditionalFormatting sqref="W110">
    <cfRule type="expression" dxfId="334" priority="176" stopIfTrue="1">
      <formula>AND(ISBLANK(T110),ABS(W110)&gt;PreviousMonthMinimumDiff)</formula>
    </cfRule>
  </conditionalFormatting>
  <conditionalFormatting sqref="W111">
    <cfRule type="expression" dxfId="333" priority="177" stopIfTrue="1">
      <formula>AND(NOT(ISBLANK(T111)),ABS(W111)&gt;PreviousMonthMinimumDiff)</formula>
    </cfRule>
  </conditionalFormatting>
  <conditionalFormatting sqref="W111">
    <cfRule type="expression" dxfId="332" priority="178" stopIfTrue="1">
      <formula>AND(ISBLANK(T111),ABS(W111)&gt;PreviousMonthMinimumDiff)</formula>
    </cfRule>
  </conditionalFormatting>
  <conditionalFormatting sqref="W112">
    <cfRule type="expression" dxfId="331" priority="179" stopIfTrue="1">
      <formula>AND(NOT(ISBLANK(T112)),ABS(W112)&gt;PreviousMonthMinimumDiff)</formula>
    </cfRule>
  </conditionalFormatting>
  <conditionalFormatting sqref="W112">
    <cfRule type="expression" dxfId="330" priority="180" stopIfTrue="1">
      <formula>AND(ISBLANK(T112),ABS(W112)&gt;PreviousMonthMinimumDiff)</formula>
    </cfRule>
  </conditionalFormatting>
  <conditionalFormatting sqref="W113">
    <cfRule type="expression" dxfId="329" priority="181" stopIfTrue="1">
      <formula>AND(NOT(ISBLANK(T113)),ABS(W113)&gt;PreviousMonthMinimumDiff)</formula>
    </cfRule>
  </conditionalFormatting>
  <conditionalFormatting sqref="W113">
    <cfRule type="expression" dxfId="328" priority="182" stopIfTrue="1">
      <formula>AND(ISBLANK(T113),ABS(W113)&gt;PreviousMonthMinimumDiff)</formula>
    </cfRule>
  </conditionalFormatting>
  <conditionalFormatting sqref="W114">
    <cfRule type="expression" dxfId="327" priority="183" stopIfTrue="1">
      <formula>AND(NOT(ISBLANK(T114)),ABS(W114)&gt;PreviousMonthMinimumDiff)</formula>
    </cfRule>
  </conditionalFormatting>
  <conditionalFormatting sqref="W114">
    <cfRule type="expression" dxfId="326" priority="184" stopIfTrue="1">
      <formula>AND(ISBLANK(T114),ABS(W114)&gt;PreviousMonthMinimumDiff)</formula>
    </cfRule>
  </conditionalFormatting>
  <conditionalFormatting sqref="W115">
    <cfRule type="expression" dxfId="325" priority="185" stopIfTrue="1">
      <formula>AND(NOT(ISBLANK(T115)),ABS(W115)&gt;PreviousMonthMinimumDiff)</formula>
    </cfRule>
  </conditionalFormatting>
  <conditionalFormatting sqref="W115">
    <cfRule type="expression" dxfId="324" priority="186" stopIfTrue="1">
      <formula>AND(ISBLANK(T115),ABS(W115)&gt;PreviousMonthMinimumDiff)</formula>
    </cfRule>
  </conditionalFormatting>
  <conditionalFormatting sqref="W116">
    <cfRule type="expression" dxfId="323" priority="187" stopIfTrue="1">
      <formula>AND(NOT(ISBLANK(T116)),ABS(W116)&gt;PreviousMonthMinimumDiff)</formula>
    </cfRule>
  </conditionalFormatting>
  <conditionalFormatting sqref="W116">
    <cfRule type="expression" dxfId="322" priority="188" stopIfTrue="1">
      <formula>AND(ISBLANK(T116),ABS(W116)&gt;PreviousMonthMinimumDiff)</formula>
    </cfRule>
  </conditionalFormatting>
  <conditionalFormatting sqref="W117">
    <cfRule type="expression" dxfId="321" priority="189" stopIfTrue="1">
      <formula>AND(NOT(ISBLANK(T117)),ABS(W117)&gt;PreviousMonthMinimumDiff)</formula>
    </cfRule>
  </conditionalFormatting>
  <conditionalFormatting sqref="W117">
    <cfRule type="expression" dxfId="320" priority="190" stopIfTrue="1">
      <formula>AND(ISBLANK(T117),ABS(W117)&gt;PreviousMonthMinimumDiff)</formula>
    </cfRule>
  </conditionalFormatting>
  <conditionalFormatting sqref="W118">
    <cfRule type="expression" dxfId="319" priority="191" stopIfTrue="1">
      <formula>AND(NOT(ISBLANK(T118)),ABS(W118)&gt;PreviousMonthMinimumDiff)</formula>
    </cfRule>
  </conditionalFormatting>
  <conditionalFormatting sqref="W118">
    <cfRule type="expression" dxfId="318" priority="192" stopIfTrue="1">
      <formula>AND(ISBLANK(T118),ABS(W118)&gt;PreviousMonthMinimumDiff)</formula>
    </cfRule>
  </conditionalFormatting>
  <conditionalFormatting sqref="W119">
    <cfRule type="expression" dxfId="317" priority="193" stopIfTrue="1">
      <formula>AND(NOT(ISBLANK(T119)),ABS(W119)&gt;PreviousMonthMinimumDiff)</formula>
    </cfRule>
  </conditionalFormatting>
  <conditionalFormatting sqref="W119">
    <cfRule type="expression" dxfId="316" priority="194" stopIfTrue="1">
      <formula>AND(ISBLANK(T119),ABS(W119)&gt;PreviousMonthMinimumDiff)</formula>
    </cfRule>
  </conditionalFormatting>
  <conditionalFormatting sqref="W120">
    <cfRule type="expression" dxfId="315" priority="195" stopIfTrue="1">
      <formula>AND(NOT(ISBLANK(T120)),ABS(W120)&gt;PreviousMonthMinimumDiff)</formula>
    </cfRule>
  </conditionalFormatting>
  <conditionalFormatting sqref="W120">
    <cfRule type="expression" dxfId="314" priority="196" stopIfTrue="1">
      <formula>AND(ISBLANK(T120),ABS(W120)&gt;PreviousMonthMinimumDiff)</formula>
    </cfRule>
  </conditionalFormatting>
  <conditionalFormatting sqref="W121">
    <cfRule type="expression" dxfId="313" priority="197" stopIfTrue="1">
      <formula>AND(NOT(ISBLANK(T121)),ABS(W121)&gt;PreviousMonthMinimumDiff)</formula>
    </cfRule>
  </conditionalFormatting>
  <conditionalFormatting sqref="W121">
    <cfRule type="expression" dxfId="312" priority="198" stopIfTrue="1">
      <formula>AND(ISBLANK(T121),ABS(W121)&gt;PreviousMonthMinimumDiff)</formula>
    </cfRule>
  </conditionalFormatting>
  <conditionalFormatting sqref="W122">
    <cfRule type="expression" dxfId="311" priority="199" stopIfTrue="1">
      <formula>AND(NOT(ISBLANK(T122)),ABS(W122)&gt;PreviousMonthMinimumDiff)</formula>
    </cfRule>
  </conditionalFormatting>
  <conditionalFormatting sqref="W122">
    <cfRule type="expression" dxfId="310" priority="200" stopIfTrue="1">
      <formula>AND(ISBLANK(T122),ABS(W122)&gt;PreviousMonthMinimumDiff)</formula>
    </cfRule>
  </conditionalFormatting>
  <conditionalFormatting sqref="W123">
    <cfRule type="expression" dxfId="309" priority="201" stopIfTrue="1">
      <formula>AND(NOT(ISBLANK(T123)),ABS(W123)&gt;PreviousMonthMinimumDiff)</formula>
    </cfRule>
  </conditionalFormatting>
  <conditionalFormatting sqref="W123">
    <cfRule type="expression" dxfId="308" priority="202" stopIfTrue="1">
      <formula>AND(ISBLANK(T123),ABS(W123)&gt;PreviousMonthMinimumDiff)</formula>
    </cfRule>
  </conditionalFormatting>
  <conditionalFormatting sqref="W124">
    <cfRule type="expression" dxfId="307" priority="203" stopIfTrue="1">
      <formula>AND(NOT(ISBLANK(T124)),ABS(W124)&gt;PreviousMonthMinimumDiff)</formula>
    </cfRule>
  </conditionalFormatting>
  <conditionalFormatting sqref="W124">
    <cfRule type="expression" dxfId="306" priority="204" stopIfTrue="1">
      <formula>AND(ISBLANK(T124),ABS(W124)&gt;PreviousMonthMinimumDiff)</formula>
    </cfRule>
  </conditionalFormatting>
  <conditionalFormatting sqref="W125">
    <cfRule type="expression" dxfId="305" priority="205" stopIfTrue="1">
      <formula>AND(NOT(ISBLANK(T125)),ABS(W125)&gt;PreviousMonthMinimumDiff)</formula>
    </cfRule>
  </conditionalFormatting>
  <conditionalFormatting sqref="W125">
    <cfRule type="expression" dxfId="304" priority="206" stopIfTrue="1">
      <formula>AND(ISBLANK(T125),ABS(W125)&gt;PreviousMonthMinimumDiff)</formula>
    </cfRule>
  </conditionalFormatting>
  <conditionalFormatting sqref="W126">
    <cfRule type="expression" dxfId="303" priority="207" stopIfTrue="1">
      <formula>AND(NOT(ISBLANK(T126)),ABS(W126)&gt;PreviousMonthMinimumDiff)</formula>
    </cfRule>
  </conditionalFormatting>
  <conditionalFormatting sqref="W126">
    <cfRule type="expression" dxfId="302" priority="208" stopIfTrue="1">
      <formula>AND(ISBLANK(T126),ABS(W126)&gt;PreviousMonthMinimumDiff)</formula>
    </cfRule>
  </conditionalFormatting>
  <conditionalFormatting sqref="W127">
    <cfRule type="expression" dxfId="301" priority="209" stopIfTrue="1">
      <formula>AND(NOT(ISBLANK(T127)),ABS(W127)&gt;PreviousMonthMinimumDiff)</formula>
    </cfRule>
  </conditionalFormatting>
  <conditionalFormatting sqref="W127">
    <cfRule type="expression" dxfId="300" priority="210" stopIfTrue="1">
      <formula>AND(ISBLANK(T127),ABS(W127)&gt;PreviousMonthMinimumDiff)</formula>
    </cfRule>
  </conditionalFormatting>
  <conditionalFormatting sqref="W128">
    <cfRule type="expression" dxfId="299" priority="211" stopIfTrue="1">
      <formula>AND(NOT(ISBLANK(T128)),ABS(W128)&gt;PreviousMonthMinimumDiff)</formula>
    </cfRule>
  </conditionalFormatting>
  <conditionalFormatting sqref="W128">
    <cfRule type="expression" dxfId="298" priority="212" stopIfTrue="1">
      <formula>AND(ISBLANK(T128),ABS(W128)&gt;PreviousMonthMinimumDiff)</formula>
    </cfRule>
  </conditionalFormatting>
  <conditionalFormatting sqref="W129">
    <cfRule type="expression" dxfId="297" priority="213" stopIfTrue="1">
      <formula>AND(NOT(ISBLANK(T129)),ABS(W129)&gt;PreviousMonthMinimumDiff)</formula>
    </cfRule>
  </conditionalFormatting>
  <conditionalFormatting sqref="W129">
    <cfRule type="expression" dxfId="296" priority="214" stopIfTrue="1">
      <formula>AND(ISBLANK(T129),ABS(W129)&gt;PreviousMonthMinimumDiff)</formula>
    </cfRule>
  </conditionalFormatting>
  <conditionalFormatting sqref="W130">
    <cfRule type="expression" dxfId="295" priority="215" stopIfTrue="1">
      <formula>AND(NOT(ISBLANK(T130)),ABS(W130)&gt;PreviousMonthMinimumDiff)</formula>
    </cfRule>
  </conditionalFormatting>
  <conditionalFormatting sqref="W130">
    <cfRule type="expression" dxfId="294" priority="216" stopIfTrue="1">
      <formula>AND(ISBLANK(T130),ABS(W130)&gt;PreviousMonthMinimumDiff)</formula>
    </cfRule>
  </conditionalFormatting>
  <conditionalFormatting sqref="W131">
    <cfRule type="expression" dxfId="293" priority="217" stopIfTrue="1">
      <formula>AND(NOT(ISBLANK(T131)),ABS(W131)&gt;PreviousMonthMinimumDiff)</formula>
    </cfRule>
  </conditionalFormatting>
  <conditionalFormatting sqref="W131">
    <cfRule type="expression" dxfId="292" priority="218" stopIfTrue="1">
      <formula>AND(ISBLANK(T131),ABS(W131)&gt;PreviousMonthMinimumDiff)</formula>
    </cfRule>
  </conditionalFormatting>
  <conditionalFormatting sqref="W132">
    <cfRule type="expression" dxfId="291" priority="219" stopIfTrue="1">
      <formula>AND(NOT(ISBLANK(T132)),ABS(W132)&gt;PreviousMonthMinimumDiff)</formula>
    </cfRule>
  </conditionalFormatting>
  <conditionalFormatting sqref="W132">
    <cfRule type="expression" dxfId="290" priority="220" stopIfTrue="1">
      <formula>AND(ISBLANK(T132),ABS(W132)&gt;PreviousMonthMinimumDiff)</formula>
    </cfRule>
  </conditionalFormatting>
  <conditionalFormatting sqref="W133">
    <cfRule type="expression" dxfId="289" priority="221" stopIfTrue="1">
      <formula>AND(NOT(ISBLANK(T133)),ABS(W133)&gt;PreviousMonthMinimumDiff)</formula>
    </cfRule>
  </conditionalFormatting>
  <conditionalFormatting sqref="W133">
    <cfRule type="expression" dxfId="288" priority="222" stopIfTrue="1">
      <formula>AND(ISBLANK(T133),ABS(W133)&gt;PreviousMonthMinimumDiff)</formula>
    </cfRule>
  </conditionalFormatting>
  <conditionalFormatting sqref="W134">
    <cfRule type="expression" dxfId="287" priority="223" stopIfTrue="1">
      <formula>AND(NOT(ISBLANK(T134)),ABS(W134)&gt;PreviousMonthMinimumDiff)</formula>
    </cfRule>
  </conditionalFormatting>
  <conditionalFormatting sqref="W134">
    <cfRule type="expression" dxfId="286" priority="224" stopIfTrue="1">
      <formula>AND(ISBLANK(T134),ABS(W134)&gt;PreviousMonthMinimumDiff)</formula>
    </cfRule>
  </conditionalFormatting>
  <conditionalFormatting sqref="W135">
    <cfRule type="expression" dxfId="285" priority="225" stopIfTrue="1">
      <formula>AND(NOT(ISBLANK(T135)),ABS(W135)&gt;PreviousMonthMinimumDiff)</formula>
    </cfRule>
  </conditionalFormatting>
  <conditionalFormatting sqref="W135">
    <cfRule type="expression" dxfId="284" priority="226" stopIfTrue="1">
      <formula>AND(ISBLANK(T135),ABS(W135)&gt;PreviousMonthMinimumDiff)</formula>
    </cfRule>
  </conditionalFormatting>
  <conditionalFormatting sqref="W136">
    <cfRule type="expression" dxfId="283" priority="227" stopIfTrue="1">
      <formula>AND(NOT(ISBLANK(T136)),ABS(W136)&gt;PreviousMonthMinimumDiff)</formula>
    </cfRule>
  </conditionalFormatting>
  <conditionalFormatting sqref="W136">
    <cfRule type="expression" dxfId="282" priority="228" stopIfTrue="1">
      <formula>AND(ISBLANK(T136),ABS(W136)&gt;PreviousMonthMinimumDiff)</formula>
    </cfRule>
  </conditionalFormatting>
  <conditionalFormatting sqref="W137">
    <cfRule type="expression" dxfId="281" priority="229" stopIfTrue="1">
      <formula>AND(NOT(ISBLANK(T137)),ABS(W137)&gt;PreviousMonthMinimumDiff)</formula>
    </cfRule>
  </conditionalFormatting>
  <conditionalFormatting sqref="W137">
    <cfRule type="expression" dxfId="280" priority="230" stopIfTrue="1">
      <formula>AND(ISBLANK(T137),ABS(W137)&gt;PreviousMonthMinimumDiff)</formula>
    </cfRule>
  </conditionalFormatting>
  <conditionalFormatting sqref="W138">
    <cfRule type="expression" dxfId="279" priority="231" stopIfTrue="1">
      <formula>AND(NOT(ISBLANK(T138)),ABS(W138)&gt;PreviousMonthMinimumDiff)</formula>
    </cfRule>
  </conditionalFormatting>
  <conditionalFormatting sqref="W138">
    <cfRule type="expression" dxfId="278" priority="232" stopIfTrue="1">
      <formula>AND(ISBLANK(T138),ABS(W138)&gt;PreviousMonthMinimumDiff)</formula>
    </cfRule>
  </conditionalFormatting>
  <conditionalFormatting sqref="W139">
    <cfRule type="expression" dxfId="277" priority="233" stopIfTrue="1">
      <formula>AND(NOT(ISBLANK(T139)),ABS(W139)&gt;PreviousMonthMinimumDiff)</formula>
    </cfRule>
  </conditionalFormatting>
  <conditionalFormatting sqref="W139">
    <cfRule type="expression" dxfId="276" priority="234" stopIfTrue="1">
      <formula>AND(ISBLANK(T139),ABS(W139)&gt;PreviousMonthMinimumDiff)</formula>
    </cfRule>
  </conditionalFormatting>
  <conditionalFormatting sqref="W140">
    <cfRule type="expression" dxfId="275" priority="235" stopIfTrue="1">
      <formula>AND(NOT(ISBLANK(T140)),ABS(W140)&gt;PreviousMonthMinimumDiff)</formula>
    </cfRule>
  </conditionalFormatting>
  <conditionalFormatting sqref="W140">
    <cfRule type="expression" dxfId="274" priority="236" stopIfTrue="1">
      <formula>AND(ISBLANK(T140),ABS(W140)&gt;PreviousMonthMinimumDiff)</formula>
    </cfRule>
  </conditionalFormatting>
  <conditionalFormatting sqref="W141">
    <cfRule type="expression" dxfId="273" priority="237" stopIfTrue="1">
      <formula>AND(NOT(ISBLANK(T141)),ABS(W141)&gt;PreviousMonthMinimumDiff)</formula>
    </cfRule>
  </conditionalFormatting>
  <conditionalFormatting sqref="W141">
    <cfRule type="expression" dxfId="272" priority="238" stopIfTrue="1">
      <formula>AND(ISBLANK(T141),ABS(W141)&gt;PreviousMonthMinimumDiff)</formula>
    </cfRule>
  </conditionalFormatting>
  <conditionalFormatting sqref="W142">
    <cfRule type="expression" dxfId="271" priority="239" stopIfTrue="1">
      <formula>AND(NOT(ISBLANK(T142)),ABS(W142)&gt;PreviousMonthMinimumDiff)</formula>
    </cfRule>
  </conditionalFormatting>
  <conditionalFormatting sqref="W142">
    <cfRule type="expression" dxfId="270" priority="240" stopIfTrue="1">
      <formula>AND(ISBLANK(T142),ABS(W142)&gt;PreviousMonthMinimumDiff)</formula>
    </cfRule>
  </conditionalFormatting>
  <conditionalFormatting sqref="W143">
    <cfRule type="expression" dxfId="269" priority="241" stopIfTrue="1">
      <formula>AND(NOT(ISBLANK(T143)),ABS(W143)&gt;PreviousMonthMinimumDiff)</formula>
    </cfRule>
  </conditionalFormatting>
  <conditionalFormatting sqref="W143">
    <cfRule type="expression" dxfId="268" priority="242" stopIfTrue="1">
      <formula>AND(ISBLANK(T143),ABS(W143)&gt;PreviousMonthMinimumDiff)</formula>
    </cfRule>
  </conditionalFormatting>
  <conditionalFormatting sqref="W144">
    <cfRule type="expression" dxfId="267" priority="243" stopIfTrue="1">
      <formula>AND(NOT(ISBLANK(T144)),ABS(W144)&gt;PreviousMonthMinimumDiff)</formula>
    </cfRule>
  </conditionalFormatting>
  <conditionalFormatting sqref="W144">
    <cfRule type="expression" dxfId="266" priority="244" stopIfTrue="1">
      <formula>AND(ISBLANK(T144),ABS(W144)&gt;PreviousMonthMinimumDiff)</formula>
    </cfRule>
  </conditionalFormatting>
  <conditionalFormatting sqref="W145">
    <cfRule type="expression" dxfId="265" priority="245" stopIfTrue="1">
      <formula>AND(NOT(ISBLANK(T145)),ABS(W145)&gt;PreviousMonthMinimumDiff)</formula>
    </cfRule>
  </conditionalFormatting>
  <conditionalFormatting sqref="W145">
    <cfRule type="expression" dxfId="264" priority="246" stopIfTrue="1">
      <formula>AND(ISBLANK(T145),ABS(W145)&gt;PreviousMonthMinimumDiff)</formula>
    </cfRule>
  </conditionalFormatting>
  <conditionalFormatting sqref="W146">
    <cfRule type="expression" dxfId="263" priority="247" stopIfTrue="1">
      <formula>AND(NOT(ISBLANK(T146)),ABS(W146)&gt;PreviousMonthMinimumDiff)</formula>
    </cfRule>
  </conditionalFormatting>
  <conditionalFormatting sqref="W146">
    <cfRule type="expression" dxfId="262" priority="248" stopIfTrue="1">
      <formula>AND(ISBLANK(T146),ABS(W146)&gt;PreviousMonthMinimumDiff)</formula>
    </cfRule>
  </conditionalFormatting>
  <conditionalFormatting sqref="W147">
    <cfRule type="expression" dxfId="261" priority="249" stopIfTrue="1">
      <formula>AND(NOT(ISBLANK(T147)),ABS(W147)&gt;PreviousMonthMinimumDiff)</formula>
    </cfRule>
  </conditionalFormatting>
  <conditionalFormatting sqref="W147">
    <cfRule type="expression" dxfId="260" priority="250" stopIfTrue="1">
      <formula>AND(ISBLANK(T147),ABS(W147)&gt;PreviousMonthMinimumDiff)</formula>
    </cfRule>
  </conditionalFormatting>
  <conditionalFormatting sqref="W150">
    <cfRule type="expression" dxfId="259" priority="251" stopIfTrue="1">
      <formula>AND(NOT(ISBLANK(T150)),ABS(W150)&gt;PreviousMonthMinimumDiff)</formula>
    </cfRule>
  </conditionalFormatting>
  <conditionalFormatting sqref="W150">
    <cfRule type="expression" dxfId="258" priority="252" stopIfTrue="1">
      <formula>AND(ISBLANK(T150),ABS(W150)&gt;PreviousMonthMinimumDiff)</formula>
    </cfRule>
  </conditionalFormatting>
  <conditionalFormatting sqref="W151">
    <cfRule type="expression" dxfId="257" priority="253" stopIfTrue="1">
      <formula>AND(NOT(ISBLANK(T151)),ABS(W151)&gt;PreviousMonthMinimumDiff)</formula>
    </cfRule>
  </conditionalFormatting>
  <conditionalFormatting sqref="W151">
    <cfRule type="expression" dxfId="256" priority="254" stopIfTrue="1">
      <formula>AND(ISBLANK(T151),ABS(W151)&gt;PreviousMonthMinimumDiff)</formula>
    </cfRule>
  </conditionalFormatting>
  <conditionalFormatting sqref="W152">
    <cfRule type="expression" dxfId="255" priority="255" stopIfTrue="1">
      <formula>AND(NOT(ISBLANK(T152)),ABS(W152)&gt;PreviousMonthMinimumDiff)</formula>
    </cfRule>
  </conditionalFormatting>
  <conditionalFormatting sqref="W152">
    <cfRule type="expression" dxfId="254" priority="256" stopIfTrue="1">
      <formula>AND(ISBLANK(T152),ABS(W152)&gt;PreviousMonthMinimumDiff)</formula>
    </cfRule>
  </conditionalFormatting>
  <conditionalFormatting sqref="W153">
    <cfRule type="expression" dxfId="253" priority="257" stopIfTrue="1">
      <formula>AND(NOT(ISBLANK(T153)),ABS(W153)&gt;PreviousMonthMinimumDiff)</formula>
    </cfRule>
  </conditionalFormatting>
  <conditionalFormatting sqref="W153">
    <cfRule type="expression" dxfId="252" priority="258" stopIfTrue="1">
      <formula>AND(ISBLANK(T153),ABS(W153)&gt;PreviousMonthMinimumDiff)</formula>
    </cfRule>
  </conditionalFormatting>
  <conditionalFormatting sqref="W154">
    <cfRule type="expression" dxfId="251" priority="259" stopIfTrue="1">
      <formula>AND(NOT(ISBLANK(T154)),ABS(W154)&gt;PreviousMonthMinimumDiff)</formula>
    </cfRule>
  </conditionalFormatting>
  <conditionalFormatting sqref="W154">
    <cfRule type="expression" dxfId="250" priority="260" stopIfTrue="1">
      <formula>AND(ISBLANK(T154),ABS(W154)&gt;PreviousMonthMinimumDiff)</formula>
    </cfRule>
  </conditionalFormatting>
  <conditionalFormatting sqref="W155">
    <cfRule type="expression" dxfId="249" priority="261" stopIfTrue="1">
      <formula>AND(NOT(ISBLANK(T155)),ABS(W155)&gt;PreviousMonthMinimumDiff)</formula>
    </cfRule>
  </conditionalFormatting>
  <conditionalFormatting sqref="W155">
    <cfRule type="expression" dxfId="248" priority="262" stopIfTrue="1">
      <formula>AND(ISBLANK(T155),ABS(W155)&gt;PreviousMonthMinimumDiff)</formula>
    </cfRule>
  </conditionalFormatting>
  <conditionalFormatting sqref="W156">
    <cfRule type="expression" dxfId="247" priority="263" stopIfTrue="1">
      <formula>AND(NOT(ISBLANK(T156)),ABS(W156)&gt;PreviousMonthMinimumDiff)</formula>
    </cfRule>
  </conditionalFormatting>
  <conditionalFormatting sqref="W156">
    <cfRule type="expression" dxfId="246" priority="264" stopIfTrue="1">
      <formula>AND(ISBLANK(T156),ABS(W156)&gt;PreviousMonthMinimumDiff)</formula>
    </cfRule>
  </conditionalFormatting>
  <conditionalFormatting sqref="W157">
    <cfRule type="expression" dxfId="245" priority="265" stopIfTrue="1">
      <formula>AND(NOT(ISBLANK(T157)),ABS(W157)&gt;PreviousMonthMinimumDiff)</formula>
    </cfRule>
  </conditionalFormatting>
  <conditionalFormatting sqref="W157">
    <cfRule type="expression" dxfId="244" priority="266" stopIfTrue="1">
      <formula>AND(ISBLANK(T157),ABS(W157)&gt;PreviousMonthMinimumDiff)</formula>
    </cfRule>
  </conditionalFormatting>
  <conditionalFormatting sqref="W158">
    <cfRule type="expression" dxfId="243" priority="267" stopIfTrue="1">
      <formula>AND(NOT(ISBLANK(T158)),ABS(W158)&gt;PreviousMonthMinimumDiff)</formula>
    </cfRule>
  </conditionalFormatting>
  <conditionalFormatting sqref="W158">
    <cfRule type="expression" dxfId="242" priority="268" stopIfTrue="1">
      <formula>AND(ISBLANK(T158),ABS(W158)&gt;PreviousMonthMinimumDiff)</formula>
    </cfRule>
  </conditionalFormatting>
  <conditionalFormatting sqref="W159">
    <cfRule type="expression" dxfId="241" priority="269" stopIfTrue="1">
      <formula>AND(NOT(ISBLANK(T159)),ABS(W159)&gt;PreviousMonthMinimumDiff)</formula>
    </cfRule>
  </conditionalFormatting>
  <conditionalFormatting sqref="W159">
    <cfRule type="expression" dxfId="240" priority="270" stopIfTrue="1">
      <formula>AND(ISBLANK(T159),ABS(W159)&gt;PreviousMonthMinimumDiff)</formula>
    </cfRule>
  </conditionalFormatting>
  <conditionalFormatting sqref="W162">
    <cfRule type="expression" dxfId="239" priority="271" stopIfTrue="1">
      <formula>AND(NOT(ISBLANK(T162)),ABS(W162)&gt;PreviousMonthMinimumDiff)</formula>
    </cfRule>
  </conditionalFormatting>
  <conditionalFormatting sqref="W162">
    <cfRule type="expression" dxfId="238" priority="272" stopIfTrue="1">
      <formula>AND(ISBLANK(T162),ABS(W162)&gt;PreviousMonthMinimumDiff)</formula>
    </cfRule>
  </conditionalFormatting>
  <conditionalFormatting sqref="W165">
    <cfRule type="expression" dxfId="237" priority="273" stopIfTrue="1">
      <formula>AND(NOT(ISBLANK(T165)),ABS(W165)&gt;PreviousMonthMinimumDiff)</formula>
    </cfRule>
  </conditionalFormatting>
  <conditionalFormatting sqref="W165">
    <cfRule type="expression" dxfId="236" priority="274" stopIfTrue="1">
      <formula>AND(ISBLANK(T165),ABS(W165)&gt;PreviousMonthMinimumDiff)</formula>
    </cfRule>
  </conditionalFormatting>
  <conditionalFormatting sqref="W166">
    <cfRule type="expression" dxfId="235" priority="275" stopIfTrue="1">
      <formula>AND(NOT(ISBLANK(T166)),ABS(W166)&gt;PreviousMonthMinimumDiff)</formula>
    </cfRule>
  </conditionalFormatting>
  <conditionalFormatting sqref="W166">
    <cfRule type="expression" dxfId="234" priority="276" stopIfTrue="1">
      <formula>AND(ISBLANK(T166),ABS(W166)&gt;PreviousMonthMinimumDiff)</formula>
    </cfRule>
  </conditionalFormatting>
  <conditionalFormatting sqref="W167">
    <cfRule type="expression" dxfId="233" priority="277" stopIfTrue="1">
      <formula>AND(NOT(ISBLANK(T167)),ABS(W167)&gt;PreviousMonthMinimumDiff)</formula>
    </cfRule>
  </conditionalFormatting>
  <conditionalFormatting sqref="W167">
    <cfRule type="expression" dxfId="232" priority="278" stopIfTrue="1">
      <formula>AND(ISBLANK(T167),ABS(W167)&gt;PreviousMonthMinimumDiff)</formula>
    </cfRule>
  </conditionalFormatting>
  <conditionalFormatting sqref="W168">
    <cfRule type="expression" dxfId="231" priority="279" stopIfTrue="1">
      <formula>AND(NOT(ISBLANK(T168)),ABS(W168)&gt;PreviousMonthMinimumDiff)</formula>
    </cfRule>
  </conditionalFormatting>
  <conditionalFormatting sqref="W168">
    <cfRule type="expression" dxfId="230" priority="280" stopIfTrue="1">
      <formula>AND(ISBLANK(T168),ABS(W168)&gt;PreviousMonthMinimumDiff)</formula>
    </cfRule>
  </conditionalFormatting>
  <conditionalFormatting sqref="W169">
    <cfRule type="expression" dxfId="229" priority="281" stopIfTrue="1">
      <formula>AND(NOT(ISBLANK(T169)),ABS(W169)&gt;PreviousMonthMinimumDiff)</formula>
    </cfRule>
  </conditionalFormatting>
  <conditionalFormatting sqref="W169">
    <cfRule type="expression" dxfId="228" priority="282" stopIfTrue="1">
      <formula>AND(ISBLANK(T169),ABS(W169)&gt;PreviousMonthMinimumDiff)</formula>
    </cfRule>
  </conditionalFormatting>
  <conditionalFormatting sqref="W170">
    <cfRule type="expression" dxfId="227" priority="283" stopIfTrue="1">
      <formula>AND(NOT(ISBLANK(T170)),ABS(W170)&gt;PreviousMonthMinimumDiff)</formula>
    </cfRule>
  </conditionalFormatting>
  <conditionalFormatting sqref="W170">
    <cfRule type="expression" dxfId="226" priority="284" stopIfTrue="1">
      <formula>AND(ISBLANK(T170),ABS(W170)&gt;PreviousMonthMinimumDiff)</formula>
    </cfRule>
  </conditionalFormatting>
  <conditionalFormatting sqref="W171">
    <cfRule type="expression" dxfId="225" priority="285" stopIfTrue="1">
      <formula>AND(NOT(ISBLANK(T171)),ABS(W171)&gt;PreviousMonthMinimumDiff)</formula>
    </cfRule>
  </conditionalFormatting>
  <conditionalFormatting sqref="W171">
    <cfRule type="expression" dxfId="224" priority="286" stopIfTrue="1">
      <formula>AND(ISBLANK(T171),ABS(W171)&gt;PreviousMonthMinimumDiff)</formula>
    </cfRule>
  </conditionalFormatting>
  <conditionalFormatting sqref="W172">
    <cfRule type="expression" dxfId="223" priority="287" stopIfTrue="1">
      <formula>AND(NOT(ISBLANK(T172)),ABS(W172)&gt;PreviousMonthMinimumDiff)</formula>
    </cfRule>
  </conditionalFormatting>
  <conditionalFormatting sqref="W172">
    <cfRule type="expression" dxfId="222" priority="288" stopIfTrue="1">
      <formula>AND(ISBLANK(T172),ABS(W172)&gt;PreviousMonthMinimumDiff)</formula>
    </cfRule>
  </conditionalFormatting>
  <conditionalFormatting sqref="W173">
    <cfRule type="expression" dxfId="221" priority="289" stopIfTrue="1">
      <formula>AND(NOT(ISBLANK(T173)),ABS(W173)&gt;PreviousMonthMinimumDiff)</formula>
    </cfRule>
  </conditionalFormatting>
  <conditionalFormatting sqref="W173">
    <cfRule type="expression" dxfId="220" priority="290" stopIfTrue="1">
      <formula>AND(ISBLANK(T173),ABS(W173)&gt;PreviousMonthMinimumDiff)</formula>
    </cfRule>
  </conditionalFormatting>
  <conditionalFormatting sqref="W174">
    <cfRule type="expression" dxfId="219" priority="291" stopIfTrue="1">
      <formula>AND(NOT(ISBLANK(T174)),ABS(W174)&gt;PreviousMonthMinimumDiff)</formula>
    </cfRule>
  </conditionalFormatting>
  <conditionalFormatting sqref="W174">
    <cfRule type="expression" dxfId="218" priority="292" stopIfTrue="1">
      <formula>AND(ISBLANK(T174),ABS(W174)&gt;PreviousMonthMinimumDiff)</formula>
    </cfRule>
  </conditionalFormatting>
  <conditionalFormatting sqref="W175">
    <cfRule type="expression" dxfId="217" priority="293" stopIfTrue="1">
      <formula>AND(NOT(ISBLANK(T175)),ABS(W175)&gt;PreviousMonthMinimumDiff)</formula>
    </cfRule>
  </conditionalFormatting>
  <conditionalFormatting sqref="W175">
    <cfRule type="expression" dxfId="216" priority="294" stopIfTrue="1">
      <formula>AND(ISBLANK(T175),ABS(W175)&gt;PreviousMonthMinimumDiff)</formula>
    </cfRule>
  </conditionalFormatting>
  <conditionalFormatting sqref="W176">
    <cfRule type="expression" dxfId="215" priority="295" stopIfTrue="1">
      <formula>AND(NOT(ISBLANK(T176)),ABS(W176)&gt;PreviousMonthMinimumDiff)</formula>
    </cfRule>
  </conditionalFormatting>
  <conditionalFormatting sqref="W176">
    <cfRule type="expression" dxfId="214" priority="296" stopIfTrue="1">
      <formula>AND(ISBLANK(T176),ABS(W176)&gt;PreviousMonthMinimumDiff)</formula>
    </cfRule>
  </conditionalFormatting>
  <conditionalFormatting sqref="W177">
    <cfRule type="expression" dxfId="213" priority="297" stopIfTrue="1">
      <formula>AND(NOT(ISBLANK(T177)),ABS(W177)&gt;PreviousMonthMinimumDiff)</formula>
    </cfRule>
  </conditionalFormatting>
  <conditionalFormatting sqref="W177">
    <cfRule type="expression" dxfId="212" priority="298" stopIfTrue="1">
      <formula>AND(ISBLANK(T177),ABS(W177)&gt;PreviousMonthMinimumDiff)</formula>
    </cfRule>
  </conditionalFormatting>
  <conditionalFormatting sqref="W178">
    <cfRule type="expression" dxfId="211" priority="299" stopIfTrue="1">
      <formula>AND(NOT(ISBLANK(T178)),ABS(W178)&gt;PreviousMonthMinimumDiff)</formula>
    </cfRule>
  </conditionalFormatting>
  <conditionalFormatting sqref="W178">
    <cfRule type="expression" dxfId="210" priority="300" stopIfTrue="1">
      <formula>AND(ISBLANK(T178),ABS(W178)&gt;PreviousMonthMinimumDiff)</formula>
    </cfRule>
  </conditionalFormatting>
  <conditionalFormatting sqref="W179">
    <cfRule type="expression" dxfId="209" priority="301" stopIfTrue="1">
      <formula>AND(NOT(ISBLANK(T179)),ABS(W179)&gt;PreviousMonthMinimumDiff)</formula>
    </cfRule>
  </conditionalFormatting>
  <conditionalFormatting sqref="W179">
    <cfRule type="expression" dxfId="208" priority="302" stopIfTrue="1">
      <formula>AND(ISBLANK(T179),ABS(W179)&gt;PreviousMonthMinimumDiff)</formula>
    </cfRule>
  </conditionalFormatting>
  <conditionalFormatting sqref="W180">
    <cfRule type="expression" dxfId="207" priority="303" stopIfTrue="1">
      <formula>AND(NOT(ISBLANK(T180)),ABS(W180)&gt;PreviousMonthMinimumDiff)</formula>
    </cfRule>
  </conditionalFormatting>
  <conditionalFormatting sqref="W180">
    <cfRule type="expression" dxfId="206" priority="304" stopIfTrue="1">
      <formula>AND(ISBLANK(T180),ABS(W180)&gt;PreviousMonthMinimumDiff)</formula>
    </cfRule>
  </conditionalFormatting>
  <conditionalFormatting sqref="W181">
    <cfRule type="expression" dxfId="205" priority="305" stopIfTrue="1">
      <formula>AND(NOT(ISBLANK(T181)),ABS(W181)&gt;PreviousMonthMinimumDiff)</formula>
    </cfRule>
  </conditionalFormatting>
  <conditionalFormatting sqref="W181">
    <cfRule type="expression" dxfId="204" priority="306" stopIfTrue="1">
      <formula>AND(ISBLANK(T181),ABS(W181)&gt;PreviousMonthMinimumDiff)</formula>
    </cfRule>
  </conditionalFormatting>
  <conditionalFormatting sqref="W182">
    <cfRule type="expression" dxfId="203" priority="307" stopIfTrue="1">
      <formula>AND(NOT(ISBLANK(T182)),ABS(W182)&gt;PreviousMonthMinimumDiff)</formula>
    </cfRule>
  </conditionalFormatting>
  <conditionalFormatting sqref="W182">
    <cfRule type="expression" dxfId="202" priority="308" stopIfTrue="1">
      <formula>AND(ISBLANK(T182),ABS(W182)&gt;PreviousMonthMinimumDiff)</formula>
    </cfRule>
  </conditionalFormatting>
  <conditionalFormatting sqref="W183">
    <cfRule type="expression" dxfId="201" priority="309" stopIfTrue="1">
      <formula>AND(NOT(ISBLANK(T183)),ABS(W183)&gt;PreviousMonthMinimumDiff)</formula>
    </cfRule>
  </conditionalFormatting>
  <conditionalFormatting sqref="W183">
    <cfRule type="expression" dxfId="200" priority="310" stopIfTrue="1">
      <formula>AND(ISBLANK(T183),ABS(W183)&gt;PreviousMonthMinimumDiff)</formula>
    </cfRule>
  </conditionalFormatting>
  <conditionalFormatting sqref="W184">
    <cfRule type="expression" dxfId="199" priority="311" stopIfTrue="1">
      <formula>AND(NOT(ISBLANK(T184)),ABS(W184)&gt;PreviousMonthMinimumDiff)</formula>
    </cfRule>
  </conditionalFormatting>
  <conditionalFormatting sqref="W184">
    <cfRule type="expression" dxfId="198" priority="312" stopIfTrue="1">
      <formula>AND(ISBLANK(T184),ABS(W184)&gt;PreviousMonthMinimumDiff)</formula>
    </cfRule>
  </conditionalFormatting>
  <conditionalFormatting sqref="W187">
    <cfRule type="expression" dxfId="197" priority="313" stopIfTrue="1">
      <formula>AND(NOT(ISBLANK(T187)),ABS(W187)&gt;PreviousMonthMinimumDiff)</formula>
    </cfRule>
  </conditionalFormatting>
  <conditionalFormatting sqref="W187">
    <cfRule type="expression" dxfId="196" priority="314" stopIfTrue="1">
      <formula>AND(ISBLANK(T187),ABS(W187)&gt;PreviousMonthMinimumDiff)</formula>
    </cfRule>
  </conditionalFormatting>
  <conditionalFormatting sqref="W188">
    <cfRule type="expression" dxfId="195" priority="315" stopIfTrue="1">
      <formula>AND(NOT(ISBLANK(T188)),ABS(W188)&gt;PreviousMonthMinimumDiff)</formula>
    </cfRule>
  </conditionalFormatting>
  <conditionalFormatting sqref="W188">
    <cfRule type="expression" dxfId="194" priority="316" stopIfTrue="1">
      <formula>AND(ISBLANK(T188),ABS(W188)&gt;PreviousMonthMinimumDiff)</formula>
    </cfRule>
  </conditionalFormatting>
  <conditionalFormatting sqref="W189">
    <cfRule type="expression" dxfId="193" priority="317" stopIfTrue="1">
      <formula>AND(NOT(ISBLANK(T189)),ABS(W189)&gt;PreviousMonthMinimumDiff)</formula>
    </cfRule>
  </conditionalFormatting>
  <conditionalFormatting sqref="W189">
    <cfRule type="expression" dxfId="192" priority="318" stopIfTrue="1">
      <formula>AND(ISBLANK(T189),ABS(W189)&gt;PreviousMonthMinimumDiff)</formula>
    </cfRule>
  </conditionalFormatting>
  <conditionalFormatting sqref="W190">
    <cfRule type="expression" dxfId="191" priority="319" stopIfTrue="1">
      <formula>AND(NOT(ISBLANK(T190)),ABS(W190)&gt;PreviousMonthMinimumDiff)</formula>
    </cfRule>
  </conditionalFormatting>
  <conditionalFormatting sqref="W190">
    <cfRule type="expression" dxfId="190" priority="320" stopIfTrue="1">
      <formula>AND(ISBLANK(T190),ABS(W190)&gt;PreviousMonthMinimumDiff)</formula>
    </cfRule>
  </conditionalFormatting>
  <conditionalFormatting sqref="W191">
    <cfRule type="expression" dxfId="189" priority="321" stopIfTrue="1">
      <formula>AND(NOT(ISBLANK(T191)),ABS(W191)&gt;PreviousMonthMinimumDiff)</formula>
    </cfRule>
  </conditionalFormatting>
  <conditionalFormatting sqref="W191">
    <cfRule type="expression" dxfId="188" priority="322" stopIfTrue="1">
      <formula>AND(ISBLANK(T191),ABS(W191)&gt;PreviousMonthMinimumDiff)</formula>
    </cfRule>
  </conditionalFormatting>
  <conditionalFormatting sqref="W192">
    <cfRule type="expression" dxfId="187" priority="323" stopIfTrue="1">
      <formula>AND(NOT(ISBLANK(T192)),ABS(W192)&gt;PreviousMonthMinimumDiff)</formula>
    </cfRule>
  </conditionalFormatting>
  <conditionalFormatting sqref="W192">
    <cfRule type="expression" dxfId="186" priority="324" stopIfTrue="1">
      <formula>AND(ISBLANK(T192),ABS(W192)&gt;PreviousMonthMinimumDiff)</formula>
    </cfRule>
  </conditionalFormatting>
  <conditionalFormatting sqref="W193">
    <cfRule type="expression" dxfId="185" priority="325" stopIfTrue="1">
      <formula>AND(NOT(ISBLANK(T193)),ABS(W193)&gt;PreviousMonthMinimumDiff)</formula>
    </cfRule>
  </conditionalFormatting>
  <conditionalFormatting sqref="W193">
    <cfRule type="expression" dxfId="184" priority="326" stopIfTrue="1">
      <formula>AND(ISBLANK(T193),ABS(W193)&gt;PreviousMonthMinimumDiff)</formula>
    </cfRule>
  </conditionalFormatting>
  <conditionalFormatting sqref="W194">
    <cfRule type="expression" dxfId="183" priority="327" stopIfTrue="1">
      <formula>AND(NOT(ISBLANK(T194)),ABS(W194)&gt;PreviousMonthMinimumDiff)</formula>
    </cfRule>
  </conditionalFormatting>
  <conditionalFormatting sqref="W194">
    <cfRule type="expression" dxfId="182" priority="328" stopIfTrue="1">
      <formula>AND(ISBLANK(T194),ABS(W194)&gt;PreviousMonthMinimumDiff)</formula>
    </cfRule>
  </conditionalFormatting>
  <conditionalFormatting sqref="W195">
    <cfRule type="expression" dxfId="181" priority="329" stopIfTrue="1">
      <formula>AND(NOT(ISBLANK(T195)),ABS(W195)&gt;PreviousMonthMinimumDiff)</formula>
    </cfRule>
  </conditionalFormatting>
  <conditionalFormatting sqref="W195">
    <cfRule type="expression" dxfId="180" priority="330" stopIfTrue="1">
      <formula>AND(ISBLANK(T195),ABS(W195)&gt;PreviousMonthMinimumDiff)</formula>
    </cfRule>
  </conditionalFormatting>
  <conditionalFormatting sqref="W196">
    <cfRule type="expression" dxfId="179" priority="331" stopIfTrue="1">
      <formula>AND(NOT(ISBLANK(T196)),ABS(W196)&gt;PreviousMonthMinimumDiff)</formula>
    </cfRule>
  </conditionalFormatting>
  <conditionalFormatting sqref="W196">
    <cfRule type="expression" dxfId="178" priority="332" stopIfTrue="1">
      <formula>AND(ISBLANK(T196),ABS(W196)&gt;PreviousMonthMinimumDiff)</formula>
    </cfRule>
  </conditionalFormatting>
  <conditionalFormatting sqref="W197">
    <cfRule type="expression" dxfId="177" priority="333" stopIfTrue="1">
      <formula>AND(NOT(ISBLANK(T197)),ABS(W197)&gt;PreviousMonthMinimumDiff)</formula>
    </cfRule>
  </conditionalFormatting>
  <conditionalFormatting sqref="W197">
    <cfRule type="expression" dxfId="176" priority="334" stopIfTrue="1">
      <formula>AND(ISBLANK(T197),ABS(W197)&gt;PreviousMonthMinimumDiff)</formula>
    </cfRule>
  </conditionalFormatting>
  <conditionalFormatting sqref="W198">
    <cfRule type="expression" dxfId="175" priority="335" stopIfTrue="1">
      <formula>AND(NOT(ISBLANK(T198)),ABS(W198)&gt;PreviousMonthMinimumDiff)</formula>
    </cfRule>
  </conditionalFormatting>
  <conditionalFormatting sqref="W198">
    <cfRule type="expression" dxfId="174" priority="336" stopIfTrue="1">
      <formula>AND(ISBLANK(T198),ABS(W198)&gt;PreviousMonthMinimumDiff)</formula>
    </cfRule>
  </conditionalFormatting>
  <conditionalFormatting sqref="W199">
    <cfRule type="expression" dxfId="173" priority="337" stopIfTrue="1">
      <formula>AND(NOT(ISBLANK(T199)),ABS(W199)&gt;PreviousMonthMinimumDiff)</formula>
    </cfRule>
  </conditionalFormatting>
  <conditionalFormatting sqref="W199">
    <cfRule type="expression" dxfId="172" priority="338" stopIfTrue="1">
      <formula>AND(ISBLANK(T199),ABS(W199)&gt;PreviousMonthMinimumDiff)</formula>
    </cfRule>
  </conditionalFormatting>
  <conditionalFormatting sqref="W200">
    <cfRule type="expression" dxfId="171" priority="339" stopIfTrue="1">
      <formula>AND(NOT(ISBLANK(T200)),ABS(W200)&gt;PreviousMonthMinimumDiff)</formula>
    </cfRule>
  </conditionalFormatting>
  <conditionalFormatting sqref="W200">
    <cfRule type="expression" dxfId="170" priority="340" stopIfTrue="1">
      <formula>AND(ISBLANK(T200),ABS(W200)&gt;PreviousMonthMinimumDiff)</formula>
    </cfRule>
  </conditionalFormatting>
  <conditionalFormatting sqref="W201">
    <cfRule type="expression" dxfId="169" priority="341" stopIfTrue="1">
      <formula>AND(NOT(ISBLANK(T201)),ABS(W201)&gt;PreviousMonthMinimumDiff)</formula>
    </cfRule>
  </conditionalFormatting>
  <conditionalFormatting sqref="W201">
    <cfRule type="expression" dxfId="168" priority="342" stopIfTrue="1">
      <formula>AND(ISBLANK(T201),ABS(W201)&gt;PreviousMonthMinimumDiff)</formula>
    </cfRule>
  </conditionalFormatting>
  <conditionalFormatting sqref="W202">
    <cfRule type="expression" dxfId="167" priority="343" stopIfTrue="1">
      <formula>AND(NOT(ISBLANK(T202)),ABS(W202)&gt;PreviousMonthMinimumDiff)</formula>
    </cfRule>
  </conditionalFormatting>
  <conditionalFormatting sqref="W202">
    <cfRule type="expression" dxfId="166" priority="344" stopIfTrue="1">
      <formula>AND(ISBLANK(T202),ABS(W202)&gt;PreviousMonthMinimumDiff)</formula>
    </cfRule>
  </conditionalFormatting>
  <conditionalFormatting sqref="W203">
    <cfRule type="expression" dxfId="165" priority="345" stopIfTrue="1">
      <formula>AND(NOT(ISBLANK(T203)),ABS(W203)&gt;PreviousMonthMinimumDiff)</formula>
    </cfRule>
  </conditionalFormatting>
  <conditionalFormatting sqref="W203">
    <cfRule type="expression" dxfId="164" priority="346" stopIfTrue="1">
      <formula>AND(ISBLANK(T203),ABS(W203)&gt;PreviousMonthMinimumDiff)</formula>
    </cfRule>
  </conditionalFormatting>
  <conditionalFormatting sqref="W204">
    <cfRule type="expression" dxfId="163" priority="347" stopIfTrue="1">
      <formula>AND(NOT(ISBLANK(T204)),ABS(W204)&gt;PreviousMonthMinimumDiff)</formula>
    </cfRule>
  </conditionalFormatting>
  <conditionalFormatting sqref="W204">
    <cfRule type="expression" dxfId="162" priority="348" stopIfTrue="1">
      <formula>AND(ISBLANK(T204),ABS(W204)&gt;PreviousMonthMinimumDiff)</formula>
    </cfRule>
  </conditionalFormatting>
  <conditionalFormatting sqref="W205">
    <cfRule type="expression" dxfId="161" priority="349" stopIfTrue="1">
      <formula>AND(NOT(ISBLANK(T205)),ABS(W205)&gt;PreviousMonthMinimumDiff)</formula>
    </cfRule>
  </conditionalFormatting>
  <conditionalFormatting sqref="W205">
    <cfRule type="expression" dxfId="160" priority="350" stopIfTrue="1">
      <formula>AND(ISBLANK(T205),ABS(W205)&gt;PreviousMonthMinimumDiff)</formula>
    </cfRule>
  </conditionalFormatting>
  <conditionalFormatting sqref="W206">
    <cfRule type="expression" dxfId="159" priority="351" stopIfTrue="1">
      <formula>AND(NOT(ISBLANK(T206)),ABS(W206)&gt;PreviousMonthMinimumDiff)</formula>
    </cfRule>
  </conditionalFormatting>
  <conditionalFormatting sqref="W206">
    <cfRule type="expression" dxfId="158" priority="352" stopIfTrue="1">
      <formula>AND(ISBLANK(T206),ABS(W206)&gt;PreviousMonthMinimumDiff)</formula>
    </cfRule>
  </conditionalFormatting>
  <conditionalFormatting sqref="W207">
    <cfRule type="expression" dxfId="157" priority="353" stopIfTrue="1">
      <formula>AND(NOT(ISBLANK(T207)),ABS(W207)&gt;PreviousMonthMinimumDiff)</formula>
    </cfRule>
  </conditionalFormatting>
  <conditionalFormatting sqref="W207">
    <cfRule type="expression" dxfId="156" priority="354" stopIfTrue="1">
      <formula>AND(ISBLANK(T207),ABS(W207)&gt;PreviousMonthMinimumDiff)</formula>
    </cfRule>
  </conditionalFormatting>
  <conditionalFormatting sqref="W208">
    <cfRule type="expression" dxfId="155" priority="355" stopIfTrue="1">
      <formula>AND(NOT(ISBLANK(T208)),ABS(W208)&gt;PreviousMonthMinimumDiff)</formula>
    </cfRule>
  </conditionalFormatting>
  <conditionalFormatting sqref="W208">
    <cfRule type="expression" dxfId="154" priority="356" stopIfTrue="1">
      <formula>AND(ISBLANK(T208),ABS(W208)&gt;PreviousMonthMinimumDiff)</formula>
    </cfRule>
  </conditionalFormatting>
  <conditionalFormatting sqref="W209">
    <cfRule type="expression" dxfId="153" priority="357" stopIfTrue="1">
      <formula>AND(NOT(ISBLANK(T209)),ABS(W209)&gt;PreviousMonthMinimumDiff)</formula>
    </cfRule>
  </conditionalFormatting>
  <conditionalFormatting sqref="W209">
    <cfRule type="expression" dxfId="152" priority="358" stopIfTrue="1">
      <formula>AND(ISBLANK(T209),ABS(W209)&gt;PreviousMonthMinimumDiff)</formula>
    </cfRule>
  </conditionalFormatting>
  <conditionalFormatting sqref="W210">
    <cfRule type="expression" dxfId="151" priority="359" stopIfTrue="1">
      <formula>AND(NOT(ISBLANK(T210)),ABS(W210)&gt;PreviousMonthMinimumDiff)</formula>
    </cfRule>
  </conditionalFormatting>
  <conditionalFormatting sqref="W210">
    <cfRule type="expression" dxfId="150" priority="360" stopIfTrue="1">
      <formula>AND(ISBLANK(T210),ABS(W210)&gt;PreviousMonthMinimumDiff)</formula>
    </cfRule>
  </conditionalFormatting>
  <conditionalFormatting sqref="W211">
    <cfRule type="expression" dxfId="149" priority="361" stopIfTrue="1">
      <formula>AND(NOT(ISBLANK(T211)),ABS(W211)&gt;PreviousMonthMinimumDiff)</formula>
    </cfRule>
  </conditionalFormatting>
  <conditionalFormatting sqref="W211">
    <cfRule type="expression" dxfId="148" priority="362" stopIfTrue="1">
      <formula>AND(ISBLANK(T211),ABS(W211)&gt;PreviousMonthMinimumDiff)</formula>
    </cfRule>
  </conditionalFormatting>
  <conditionalFormatting sqref="W212">
    <cfRule type="expression" dxfId="147" priority="363" stopIfTrue="1">
      <formula>AND(NOT(ISBLANK(T212)),ABS(W212)&gt;PreviousMonthMinimumDiff)</formula>
    </cfRule>
  </conditionalFormatting>
  <conditionalFormatting sqref="W212">
    <cfRule type="expression" dxfId="146" priority="364" stopIfTrue="1">
      <formula>AND(ISBLANK(T212),ABS(W212)&gt;PreviousMonthMinimumDiff)</formula>
    </cfRule>
  </conditionalFormatting>
  <conditionalFormatting sqref="W213">
    <cfRule type="expression" dxfId="145" priority="365" stopIfTrue="1">
      <formula>AND(NOT(ISBLANK(T213)),ABS(W213)&gt;PreviousMonthMinimumDiff)</formula>
    </cfRule>
  </conditionalFormatting>
  <conditionalFormatting sqref="W213">
    <cfRule type="expression" dxfId="144" priority="366" stopIfTrue="1">
      <formula>AND(ISBLANK(T213),ABS(W213)&gt;PreviousMonthMinimumDiff)</formula>
    </cfRule>
  </conditionalFormatting>
  <conditionalFormatting sqref="W214">
    <cfRule type="expression" dxfId="143" priority="367" stopIfTrue="1">
      <formula>AND(NOT(ISBLANK(T214)),ABS(W214)&gt;PreviousMonthMinimumDiff)</formula>
    </cfRule>
  </conditionalFormatting>
  <conditionalFormatting sqref="W214">
    <cfRule type="expression" dxfId="142" priority="368" stopIfTrue="1">
      <formula>AND(ISBLANK(T214),ABS(W214)&gt;PreviousMonthMinimumDiff)</formula>
    </cfRule>
  </conditionalFormatting>
  <conditionalFormatting sqref="W215">
    <cfRule type="expression" dxfId="141" priority="369" stopIfTrue="1">
      <formula>AND(NOT(ISBLANK(T215)),ABS(W215)&gt;PreviousMonthMinimumDiff)</formula>
    </cfRule>
  </conditionalFormatting>
  <conditionalFormatting sqref="W215">
    <cfRule type="expression" dxfId="140" priority="370" stopIfTrue="1">
      <formula>AND(ISBLANK(T215),ABS(W215)&gt;PreviousMonthMinimumDiff)</formula>
    </cfRule>
  </conditionalFormatting>
  <conditionalFormatting sqref="W216">
    <cfRule type="expression" dxfId="139" priority="371" stopIfTrue="1">
      <formula>AND(NOT(ISBLANK(T216)),ABS(W216)&gt;PreviousMonthMinimumDiff)</formula>
    </cfRule>
  </conditionalFormatting>
  <conditionalFormatting sqref="W216">
    <cfRule type="expression" dxfId="138" priority="372" stopIfTrue="1">
      <formula>AND(ISBLANK(T216),ABS(W216)&gt;PreviousMonthMinimumDiff)</formula>
    </cfRule>
  </conditionalFormatting>
  <conditionalFormatting sqref="W217">
    <cfRule type="expression" dxfId="137" priority="373" stopIfTrue="1">
      <formula>AND(NOT(ISBLANK(T217)),ABS(W217)&gt;PreviousMonthMinimumDiff)</formula>
    </cfRule>
  </conditionalFormatting>
  <conditionalFormatting sqref="W217">
    <cfRule type="expression" dxfId="136" priority="374" stopIfTrue="1">
      <formula>AND(ISBLANK(T217),ABS(W217)&gt;PreviousMonthMinimumDiff)</formula>
    </cfRule>
  </conditionalFormatting>
  <conditionalFormatting sqref="W218">
    <cfRule type="expression" dxfId="135" priority="375" stopIfTrue="1">
      <formula>AND(NOT(ISBLANK(T218)),ABS(W218)&gt;PreviousMonthMinimumDiff)</formula>
    </cfRule>
  </conditionalFormatting>
  <conditionalFormatting sqref="W218">
    <cfRule type="expression" dxfId="134" priority="376" stopIfTrue="1">
      <formula>AND(ISBLANK(T218),ABS(W218)&gt;PreviousMonthMinimumDiff)</formula>
    </cfRule>
  </conditionalFormatting>
  <conditionalFormatting sqref="W219">
    <cfRule type="expression" dxfId="133" priority="377" stopIfTrue="1">
      <formula>AND(NOT(ISBLANK(T219)),ABS(W219)&gt;PreviousMonthMinimumDiff)</formula>
    </cfRule>
  </conditionalFormatting>
  <conditionalFormatting sqref="W219">
    <cfRule type="expression" dxfId="132" priority="378" stopIfTrue="1">
      <formula>AND(ISBLANK(T219),ABS(W219)&gt;PreviousMonthMinimumDiff)</formula>
    </cfRule>
  </conditionalFormatting>
  <conditionalFormatting sqref="W220">
    <cfRule type="expression" dxfId="131" priority="379" stopIfTrue="1">
      <formula>AND(NOT(ISBLANK(T220)),ABS(W220)&gt;PreviousMonthMinimumDiff)</formula>
    </cfRule>
  </conditionalFormatting>
  <conditionalFormatting sqref="W220">
    <cfRule type="expression" dxfId="130" priority="380" stopIfTrue="1">
      <formula>AND(ISBLANK(T220),ABS(W220)&gt;PreviousMonthMinimumDiff)</formula>
    </cfRule>
  </conditionalFormatting>
  <conditionalFormatting sqref="W223">
    <cfRule type="expression" dxfId="129" priority="381" stopIfTrue="1">
      <formula>AND(NOT(ISBLANK(T223)),ABS(W223)&gt;PreviousMonthMinimumDiff)</formula>
    </cfRule>
  </conditionalFormatting>
  <conditionalFormatting sqref="W223">
    <cfRule type="expression" dxfId="128" priority="382" stopIfTrue="1">
      <formula>AND(ISBLANK(T223),ABS(W223)&gt;PreviousMonthMinimumDiff)</formula>
    </cfRule>
  </conditionalFormatting>
  <conditionalFormatting sqref="W224">
    <cfRule type="expression" dxfId="127" priority="383" stopIfTrue="1">
      <formula>AND(NOT(ISBLANK(T224)),ABS(W224)&gt;PreviousMonthMinimumDiff)</formula>
    </cfRule>
  </conditionalFormatting>
  <conditionalFormatting sqref="W224">
    <cfRule type="expression" dxfId="126" priority="384" stopIfTrue="1">
      <formula>AND(ISBLANK(T224),ABS(W224)&gt;PreviousMonthMinimumDiff)</formula>
    </cfRule>
  </conditionalFormatting>
  <conditionalFormatting sqref="W227">
    <cfRule type="expression" dxfId="125" priority="385" stopIfTrue="1">
      <formula>AND(NOT(ISBLANK(T227)),ABS(W227)&gt;PreviousMonthMinimumDiff)</formula>
    </cfRule>
  </conditionalFormatting>
  <conditionalFormatting sqref="W227">
    <cfRule type="expression" dxfId="124" priority="386" stopIfTrue="1">
      <formula>AND(ISBLANK(T227),ABS(W227)&gt;PreviousMonthMinimumDiff)</formula>
    </cfRule>
  </conditionalFormatting>
  <conditionalFormatting sqref="W228">
    <cfRule type="expression" dxfId="123" priority="387" stopIfTrue="1">
      <formula>AND(NOT(ISBLANK(T228)),ABS(W228)&gt;PreviousMonthMinimumDiff)</formula>
    </cfRule>
  </conditionalFormatting>
  <conditionalFormatting sqref="W228">
    <cfRule type="expression" dxfId="122" priority="388" stopIfTrue="1">
      <formula>AND(ISBLANK(T228),ABS(W228)&gt;PreviousMonthMinimumDiff)</formula>
    </cfRule>
  </conditionalFormatting>
  <conditionalFormatting sqref="W229">
    <cfRule type="expression" dxfId="121" priority="389" stopIfTrue="1">
      <formula>AND(NOT(ISBLANK(T229)),ABS(W229)&gt;PreviousMonthMinimumDiff)</formula>
    </cfRule>
  </conditionalFormatting>
  <conditionalFormatting sqref="W229">
    <cfRule type="expression" dxfId="120" priority="390" stopIfTrue="1">
      <formula>AND(ISBLANK(T229),ABS(W229)&gt;PreviousMonthMinimumDiff)</formula>
    </cfRule>
  </conditionalFormatting>
  <conditionalFormatting sqref="W230">
    <cfRule type="expression" dxfId="119" priority="391" stopIfTrue="1">
      <formula>AND(NOT(ISBLANK(T230)),ABS(W230)&gt;PreviousMonthMinimumDiff)</formula>
    </cfRule>
  </conditionalFormatting>
  <conditionalFormatting sqref="W230">
    <cfRule type="expression" dxfId="118" priority="392" stopIfTrue="1">
      <formula>AND(ISBLANK(T230),ABS(W230)&gt;PreviousMonthMinimumDiff)</formula>
    </cfRule>
  </conditionalFormatting>
  <conditionalFormatting sqref="W231">
    <cfRule type="expression" dxfId="117" priority="393" stopIfTrue="1">
      <formula>AND(NOT(ISBLANK(T231)),ABS(W231)&gt;PreviousMonthMinimumDiff)</formula>
    </cfRule>
  </conditionalFormatting>
  <conditionalFormatting sqref="W231">
    <cfRule type="expression" dxfId="116" priority="394" stopIfTrue="1">
      <formula>AND(ISBLANK(T231),ABS(W231)&gt;PreviousMonthMinimumDiff)</formula>
    </cfRule>
  </conditionalFormatting>
  <conditionalFormatting sqref="W232">
    <cfRule type="expression" dxfId="115" priority="395" stopIfTrue="1">
      <formula>AND(NOT(ISBLANK(T232)),ABS(W232)&gt;PreviousMonthMinimumDiff)</formula>
    </cfRule>
  </conditionalFormatting>
  <conditionalFormatting sqref="W232">
    <cfRule type="expression" dxfId="114" priority="396" stopIfTrue="1">
      <formula>AND(ISBLANK(T232),ABS(W232)&gt;PreviousMonthMinimumDiff)</formula>
    </cfRule>
  </conditionalFormatting>
  <conditionalFormatting sqref="W233">
    <cfRule type="expression" dxfId="113" priority="397" stopIfTrue="1">
      <formula>AND(NOT(ISBLANK(T233)),ABS(W233)&gt;PreviousMonthMinimumDiff)</formula>
    </cfRule>
  </conditionalFormatting>
  <conditionalFormatting sqref="W233">
    <cfRule type="expression" dxfId="112" priority="398" stopIfTrue="1">
      <formula>AND(ISBLANK(T233),ABS(W233)&gt;PreviousMonthMinimumDiff)</formula>
    </cfRule>
  </conditionalFormatting>
  <conditionalFormatting sqref="W234">
    <cfRule type="expression" dxfId="111" priority="399" stopIfTrue="1">
      <formula>AND(NOT(ISBLANK(T234)),ABS(W234)&gt;PreviousMonthMinimumDiff)</formula>
    </cfRule>
  </conditionalFormatting>
  <conditionalFormatting sqref="W234">
    <cfRule type="expression" dxfId="110" priority="400" stopIfTrue="1">
      <formula>AND(ISBLANK(T234),ABS(W234)&gt;PreviousMonthMinimumDiff)</formula>
    </cfRule>
  </conditionalFormatting>
  <conditionalFormatting sqref="W235">
    <cfRule type="expression" dxfId="109" priority="401" stopIfTrue="1">
      <formula>AND(NOT(ISBLANK(T235)),ABS(W235)&gt;PreviousMonthMinimumDiff)</formula>
    </cfRule>
  </conditionalFormatting>
  <conditionalFormatting sqref="W235">
    <cfRule type="expression" dxfId="108" priority="402" stopIfTrue="1">
      <formula>AND(ISBLANK(T235),ABS(W235)&gt;PreviousMonthMinimumDiff)</formula>
    </cfRule>
  </conditionalFormatting>
  <conditionalFormatting sqref="W236">
    <cfRule type="expression" dxfId="107" priority="403" stopIfTrue="1">
      <formula>AND(NOT(ISBLANK(T236)),ABS(W236)&gt;PreviousMonthMinimumDiff)</formula>
    </cfRule>
  </conditionalFormatting>
  <conditionalFormatting sqref="W236">
    <cfRule type="expression" dxfId="106" priority="404" stopIfTrue="1">
      <formula>AND(ISBLANK(T236),ABS(W236)&gt;PreviousMonthMinimumDiff)</formula>
    </cfRule>
  </conditionalFormatting>
  <conditionalFormatting sqref="W237">
    <cfRule type="expression" dxfId="105" priority="405" stopIfTrue="1">
      <formula>AND(NOT(ISBLANK(T237)),ABS(W237)&gt;PreviousMonthMinimumDiff)</formula>
    </cfRule>
  </conditionalFormatting>
  <conditionalFormatting sqref="W237">
    <cfRule type="expression" dxfId="104" priority="406" stopIfTrue="1">
      <formula>AND(ISBLANK(T237),ABS(W237)&gt;PreviousMonthMinimumDiff)</formula>
    </cfRule>
  </conditionalFormatting>
  <conditionalFormatting sqref="W238">
    <cfRule type="expression" dxfId="103" priority="407" stopIfTrue="1">
      <formula>AND(NOT(ISBLANK(T238)),ABS(W238)&gt;PreviousMonthMinimumDiff)</formula>
    </cfRule>
  </conditionalFormatting>
  <conditionalFormatting sqref="W238">
    <cfRule type="expression" dxfId="102" priority="408" stopIfTrue="1">
      <formula>AND(ISBLANK(T238),ABS(W238)&gt;PreviousMonthMinimumDiff)</formula>
    </cfRule>
  </conditionalFormatting>
  <conditionalFormatting sqref="W239">
    <cfRule type="expression" dxfId="101" priority="409" stopIfTrue="1">
      <formula>AND(NOT(ISBLANK(T239)),ABS(W239)&gt;PreviousMonthMinimumDiff)</formula>
    </cfRule>
  </conditionalFormatting>
  <conditionalFormatting sqref="W239">
    <cfRule type="expression" dxfId="100" priority="410" stopIfTrue="1">
      <formula>AND(ISBLANK(T239),ABS(W239)&gt;PreviousMonthMinimumDiff)</formula>
    </cfRule>
  </conditionalFormatting>
  <conditionalFormatting sqref="W240">
    <cfRule type="expression" dxfId="99" priority="411" stopIfTrue="1">
      <formula>AND(NOT(ISBLANK(T240)),ABS(W240)&gt;PreviousMonthMinimumDiff)</formula>
    </cfRule>
  </conditionalFormatting>
  <conditionalFormatting sqref="W240">
    <cfRule type="expression" dxfId="98" priority="412" stopIfTrue="1">
      <formula>AND(ISBLANK(T240),ABS(W240)&gt;PreviousMonthMinimumDiff)</formula>
    </cfRule>
  </conditionalFormatting>
  <conditionalFormatting sqref="W241">
    <cfRule type="expression" dxfId="97" priority="413" stopIfTrue="1">
      <formula>AND(NOT(ISBLANK(T241)),ABS(W241)&gt;PreviousMonthMinimumDiff)</formula>
    </cfRule>
  </conditionalFormatting>
  <conditionalFormatting sqref="W241">
    <cfRule type="expression" dxfId="96" priority="414" stopIfTrue="1">
      <formula>AND(ISBLANK(T241),ABS(W241)&gt;PreviousMonthMinimumDiff)</formula>
    </cfRule>
  </conditionalFormatting>
  <conditionalFormatting sqref="W242">
    <cfRule type="expression" dxfId="95" priority="415" stopIfTrue="1">
      <formula>AND(NOT(ISBLANK(T242)),ABS(W242)&gt;PreviousMonthMinimumDiff)</formula>
    </cfRule>
  </conditionalFormatting>
  <conditionalFormatting sqref="W242">
    <cfRule type="expression" dxfId="94" priority="416" stopIfTrue="1">
      <formula>AND(ISBLANK(T242),ABS(W242)&gt;PreviousMonthMinimumDiff)</formula>
    </cfRule>
  </conditionalFormatting>
  <conditionalFormatting sqref="W243">
    <cfRule type="expression" dxfId="93" priority="417" stopIfTrue="1">
      <formula>AND(NOT(ISBLANK(T243)),ABS(W243)&gt;PreviousMonthMinimumDiff)</formula>
    </cfRule>
  </conditionalFormatting>
  <conditionalFormatting sqref="W243">
    <cfRule type="expression" dxfId="92" priority="418" stopIfTrue="1">
      <formula>AND(ISBLANK(T243),ABS(W243)&gt;PreviousMonthMinimumDiff)</formula>
    </cfRule>
  </conditionalFormatting>
  <conditionalFormatting sqref="W244">
    <cfRule type="expression" dxfId="91" priority="419" stopIfTrue="1">
      <formula>AND(NOT(ISBLANK(T244)),ABS(W244)&gt;PreviousMonthMinimumDiff)</formula>
    </cfRule>
  </conditionalFormatting>
  <conditionalFormatting sqref="W244">
    <cfRule type="expression" dxfId="90" priority="420" stopIfTrue="1">
      <formula>AND(ISBLANK(T244),ABS(W244)&gt;PreviousMonthMinimumDiff)</formula>
    </cfRule>
  </conditionalFormatting>
  <conditionalFormatting sqref="W245">
    <cfRule type="expression" dxfId="89" priority="421" stopIfTrue="1">
      <formula>AND(NOT(ISBLANK(T245)),ABS(W245)&gt;PreviousMonthMinimumDiff)</formula>
    </cfRule>
  </conditionalFormatting>
  <conditionalFormatting sqref="W245">
    <cfRule type="expression" dxfId="88" priority="422" stopIfTrue="1">
      <formula>AND(ISBLANK(T245),ABS(W245)&gt;PreviousMonthMinimumDiff)</formula>
    </cfRule>
  </conditionalFormatting>
  <conditionalFormatting sqref="W246">
    <cfRule type="expression" dxfId="87" priority="423" stopIfTrue="1">
      <formula>AND(NOT(ISBLANK(T246)),ABS(W246)&gt;PreviousMonthMinimumDiff)</formula>
    </cfRule>
  </conditionalFormatting>
  <conditionalFormatting sqref="W246">
    <cfRule type="expression" dxfId="86" priority="424" stopIfTrue="1">
      <formula>AND(ISBLANK(T246),ABS(W246)&gt;PreviousMonthMinimumDiff)</formula>
    </cfRule>
  </conditionalFormatting>
  <conditionalFormatting sqref="W247">
    <cfRule type="expression" dxfId="85" priority="425" stopIfTrue="1">
      <formula>AND(NOT(ISBLANK(T247)),ABS(W247)&gt;PreviousMonthMinimumDiff)</formula>
    </cfRule>
  </conditionalFormatting>
  <conditionalFormatting sqref="W247">
    <cfRule type="expression" dxfId="84" priority="426" stopIfTrue="1">
      <formula>AND(ISBLANK(T247),ABS(W247)&gt;PreviousMonthMinimumDiff)</formula>
    </cfRule>
  </conditionalFormatting>
  <conditionalFormatting sqref="W248">
    <cfRule type="expression" dxfId="83" priority="427" stopIfTrue="1">
      <formula>AND(NOT(ISBLANK(T248)),ABS(W248)&gt;PreviousMonthMinimumDiff)</formula>
    </cfRule>
  </conditionalFormatting>
  <conditionalFormatting sqref="W248">
    <cfRule type="expression" dxfId="82" priority="428" stopIfTrue="1">
      <formula>AND(ISBLANK(T248),ABS(W248)&gt;PreviousMonthMinimumDiff)</formula>
    </cfRule>
  </conditionalFormatting>
  <conditionalFormatting sqref="W249">
    <cfRule type="expression" dxfId="81" priority="429" stopIfTrue="1">
      <formula>AND(NOT(ISBLANK(T249)),ABS(W249)&gt;PreviousMonthMinimumDiff)</formula>
    </cfRule>
  </conditionalFormatting>
  <conditionalFormatting sqref="W249">
    <cfRule type="expression" dxfId="80" priority="430" stopIfTrue="1">
      <formula>AND(ISBLANK(T249),ABS(W249)&gt;PreviousMonthMinimumDiff)</formula>
    </cfRule>
  </conditionalFormatting>
  <conditionalFormatting sqref="W250">
    <cfRule type="expression" dxfId="79" priority="431" stopIfTrue="1">
      <formula>AND(NOT(ISBLANK(T250)),ABS(W250)&gt;PreviousMonthMinimumDiff)</formula>
    </cfRule>
  </conditionalFormatting>
  <conditionalFormatting sqref="W250">
    <cfRule type="expression" dxfId="78" priority="432" stopIfTrue="1">
      <formula>AND(ISBLANK(T250),ABS(W250)&gt;PreviousMonthMinimumDiff)</formula>
    </cfRule>
  </conditionalFormatting>
  <conditionalFormatting sqref="W251">
    <cfRule type="expression" dxfId="77" priority="433" stopIfTrue="1">
      <formula>AND(NOT(ISBLANK(T251)),ABS(W251)&gt;PreviousMonthMinimumDiff)</formula>
    </cfRule>
  </conditionalFormatting>
  <conditionalFormatting sqref="W251">
    <cfRule type="expression" dxfId="76" priority="434" stopIfTrue="1">
      <formula>AND(ISBLANK(T251),ABS(W251)&gt;PreviousMonthMinimumDiff)</formula>
    </cfRule>
  </conditionalFormatting>
  <conditionalFormatting sqref="W252">
    <cfRule type="expression" dxfId="75" priority="435" stopIfTrue="1">
      <formula>AND(NOT(ISBLANK(T252)),ABS(W252)&gt;PreviousMonthMinimumDiff)</formula>
    </cfRule>
  </conditionalFormatting>
  <conditionalFormatting sqref="W252">
    <cfRule type="expression" dxfId="74" priority="436" stopIfTrue="1">
      <formula>AND(ISBLANK(T252),ABS(W252)&gt;PreviousMonthMinimumDiff)</formula>
    </cfRule>
  </conditionalFormatting>
  <conditionalFormatting sqref="W255">
    <cfRule type="expression" dxfId="73" priority="437" stopIfTrue="1">
      <formula>AND(NOT(ISBLANK(T255)),ABS(W255)&gt;PreviousMonthMinimumDiff)</formula>
    </cfRule>
  </conditionalFormatting>
  <conditionalFormatting sqref="W255">
    <cfRule type="expression" dxfId="72" priority="438" stopIfTrue="1">
      <formula>AND(ISBLANK(T255),ABS(W255)&gt;PreviousMonthMinimumDiff)</formula>
    </cfRule>
  </conditionalFormatting>
  <conditionalFormatting sqref="W256">
    <cfRule type="expression" dxfId="71" priority="439" stopIfTrue="1">
      <formula>AND(NOT(ISBLANK(T256)),ABS(W256)&gt;PreviousMonthMinimumDiff)</formula>
    </cfRule>
  </conditionalFormatting>
  <conditionalFormatting sqref="W256">
    <cfRule type="expression" dxfId="70" priority="440" stopIfTrue="1">
      <formula>AND(ISBLANK(T256),ABS(W256)&gt;PreviousMonthMinimumDiff)</formula>
    </cfRule>
  </conditionalFormatting>
  <conditionalFormatting sqref="W257">
    <cfRule type="expression" dxfId="69" priority="441" stopIfTrue="1">
      <formula>AND(NOT(ISBLANK(T257)),ABS(W257)&gt;PreviousMonthMinimumDiff)</formula>
    </cfRule>
  </conditionalFormatting>
  <conditionalFormatting sqref="W257">
    <cfRule type="expression" dxfId="68" priority="442" stopIfTrue="1">
      <formula>AND(ISBLANK(T257),ABS(W257)&gt;PreviousMonthMinimumDiff)</formula>
    </cfRule>
  </conditionalFormatting>
  <conditionalFormatting sqref="W258">
    <cfRule type="expression" dxfId="67" priority="443" stopIfTrue="1">
      <formula>AND(NOT(ISBLANK(T258)),ABS(W258)&gt;PreviousMonthMinimumDiff)</formula>
    </cfRule>
  </conditionalFormatting>
  <conditionalFormatting sqref="W258">
    <cfRule type="expression" dxfId="66" priority="444" stopIfTrue="1">
      <formula>AND(ISBLANK(T258),ABS(W258)&gt;PreviousMonthMinimumDiff)</formula>
    </cfRule>
  </conditionalFormatting>
  <conditionalFormatting sqref="W259">
    <cfRule type="expression" dxfId="65" priority="445" stopIfTrue="1">
      <formula>AND(NOT(ISBLANK(T259)),ABS(W259)&gt;PreviousMonthMinimumDiff)</formula>
    </cfRule>
  </conditionalFormatting>
  <conditionalFormatting sqref="W259">
    <cfRule type="expression" dxfId="64" priority="446" stopIfTrue="1">
      <formula>AND(ISBLANK(T259),ABS(W259)&gt;PreviousMonthMinimumDiff)</formula>
    </cfRule>
  </conditionalFormatting>
  <conditionalFormatting sqref="W260">
    <cfRule type="expression" dxfId="63" priority="447" stopIfTrue="1">
      <formula>AND(NOT(ISBLANK(T260)),ABS(W260)&gt;PreviousMonthMinimumDiff)</formula>
    </cfRule>
  </conditionalFormatting>
  <conditionalFormatting sqref="W260">
    <cfRule type="expression" dxfId="62" priority="448" stopIfTrue="1">
      <formula>AND(ISBLANK(T260),ABS(W260)&gt;PreviousMonthMinimumDiff)</formula>
    </cfRule>
  </conditionalFormatting>
  <conditionalFormatting sqref="W269">
    <cfRule type="expression" dxfId="61" priority="449" stopIfTrue="1">
      <formula>AND(NOT(ISBLANK(T269)),ABS(W269)&gt;PreviousMonthMinimumDiff)</formula>
    </cfRule>
  </conditionalFormatting>
  <conditionalFormatting sqref="W269">
    <cfRule type="expression" dxfId="60" priority="450" stopIfTrue="1">
      <formula>AND(ISBLANK(T269),ABS(W269)&gt;PreviousMonthMinimumDiff)</formula>
    </cfRule>
  </conditionalFormatting>
  <conditionalFormatting sqref="W270">
    <cfRule type="expression" dxfId="59" priority="451" stopIfTrue="1">
      <formula>AND(NOT(ISBLANK(T270)),ABS(W270)&gt;PreviousMonthMinimumDiff)</formula>
    </cfRule>
  </conditionalFormatting>
  <conditionalFormatting sqref="W270">
    <cfRule type="expression" dxfId="58" priority="452" stopIfTrue="1">
      <formula>AND(ISBLANK(T270),ABS(W270)&gt;PreviousMonthMinimumDiff)</formula>
    </cfRule>
  </conditionalFormatting>
  <conditionalFormatting sqref="W271">
    <cfRule type="expression" dxfId="57" priority="453" stopIfTrue="1">
      <formula>AND(NOT(ISBLANK(T271)),ABS(W271)&gt;PreviousMonthMinimumDiff)</formula>
    </cfRule>
  </conditionalFormatting>
  <conditionalFormatting sqref="W271">
    <cfRule type="expression" dxfId="56" priority="454" stopIfTrue="1">
      <formula>AND(ISBLANK(T271),ABS(W271)&gt;PreviousMonthMinimumDiff)</formula>
    </cfRule>
  </conditionalFormatting>
  <conditionalFormatting sqref="W272">
    <cfRule type="expression" dxfId="55" priority="455" stopIfTrue="1">
      <formula>AND(NOT(ISBLANK(T272)),ABS(W272)&gt;PreviousMonthMinimumDiff)</formula>
    </cfRule>
  </conditionalFormatting>
  <conditionalFormatting sqref="W272">
    <cfRule type="expression" dxfId="54" priority="456" stopIfTrue="1">
      <formula>AND(ISBLANK(T272),ABS(W272)&gt;PreviousMonthMinimumDiff)</formula>
    </cfRule>
  </conditionalFormatting>
  <conditionalFormatting sqref="W273">
    <cfRule type="expression" dxfId="53" priority="457" stopIfTrue="1">
      <formula>AND(NOT(ISBLANK(T273)),ABS(W273)&gt;PreviousMonthMinimumDiff)</formula>
    </cfRule>
  </conditionalFormatting>
  <conditionalFormatting sqref="W273">
    <cfRule type="expression" dxfId="52" priority="458" stopIfTrue="1">
      <formula>AND(ISBLANK(T273),ABS(W273)&gt;PreviousMonthMinimumDiff)</formula>
    </cfRule>
  </conditionalFormatting>
  <conditionalFormatting sqref="W274">
    <cfRule type="expression" dxfId="51" priority="459" stopIfTrue="1">
      <formula>AND(NOT(ISBLANK(T274)),ABS(W274)&gt;PreviousMonthMinimumDiff)</formula>
    </cfRule>
  </conditionalFormatting>
  <conditionalFormatting sqref="W274">
    <cfRule type="expression" dxfId="50" priority="460" stopIfTrue="1">
      <formula>AND(ISBLANK(T274),ABS(W274)&gt;PreviousMonthMinimumDiff)</formula>
    </cfRule>
  </conditionalFormatting>
  <conditionalFormatting sqref="W275">
    <cfRule type="expression" dxfId="49" priority="461" stopIfTrue="1">
      <formula>AND(NOT(ISBLANK(T275)),ABS(W275)&gt;PreviousMonthMinimumDiff)</formula>
    </cfRule>
  </conditionalFormatting>
  <conditionalFormatting sqref="W275">
    <cfRule type="expression" dxfId="48" priority="462" stopIfTrue="1">
      <formula>AND(ISBLANK(T275),ABS(W275)&gt;PreviousMonthMinimumDiff)</formula>
    </cfRule>
  </conditionalFormatting>
  <conditionalFormatting sqref="W276">
    <cfRule type="expression" dxfId="47" priority="463" stopIfTrue="1">
      <formula>AND(NOT(ISBLANK(T276)),ABS(W276)&gt;PreviousMonthMinimumDiff)</formula>
    </cfRule>
  </conditionalFormatting>
  <conditionalFormatting sqref="W276">
    <cfRule type="expression" dxfId="46" priority="464" stopIfTrue="1">
      <formula>AND(ISBLANK(T276),ABS(W276)&gt;PreviousMonthMinimumDiff)</formula>
    </cfRule>
  </conditionalFormatting>
  <conditionalFormatting sqref="W277">
    <cfRule type="expression" dxfId="45" priority="465" stopIfTrue="1">
      <formula>AND(NOT(ISBLANK(T277)),ABS(W277)&gt;PreviousMonthMinimumDiff)</formula>
    </cfRule>
  </conditionalFormatting>
  <conditionalFormatting sqref="W277">
    <cfRule type="expression" dxfId="44" priority="466" stopIfTrue="1">
      <formula>AND(ISBLANK(T277),ABS(W277)&gt;PreviousMonthMinimumDiff)</formula>
    </cfRule>
  </conditionalFormatting>
  <conditionalFormatting sqref="W278">
    <cfRule type="expression" dxfId="43" priority="467" stopIfTrue="1">
      <formula>AND(NOT(ISBLANK(T278)),ABS(W278)&gt;PreviousMonthMinimumDiff)</formula>
    </cfRule>
  </conditionalFormatting>
  <conditionalFormatting sqref="W278">
    <cfRule type="expression" dxfId="42" priority="468" stopIfTrue="1">
      <formula>AND(ISBLANK(T278),ABS(W278)&gt;PreviousMonthMinimumDiff)</formula>
    </cfRule>
  </conditionalFormatting>
  <conditionalFormatting sqref="W279">
    <cfRule type="expression" dxfId="41" priority="469" stopIfTrue="1">
      <formula>AND(NOT(ISBLANK(T279)),ABS(W279)&gt;PreviousMonthMinimumDiff)</formula>
    </cfRule>
  </conditionalFormatting>
  <conditionalFormatting sqref="W279">
    <cfRule type="expression" dxfId="40" priority="470" stopIfTrue="1">
      <formula>AND(ISBLANK(T279),ABS(W279)&gt;PreviousMonthMinimumDiff)</formula>
    </cfRule>
  </conditionalFormatting>
  <conditionalFormatting sqref="W280">
    <cfRule type="expression" dxfId="39" priority="471" stopIfTrue="1">
      <formula>AND(NOT(ISBLANK(T280)),ABS(W280)&gt;PreviousMonthMinimumDiff)</formula>
    </cfRule>
  </conditionalFormatting>
  <conditionalFormatting sqref="W280">
    <cfRule type="expression" dxfId="38" priority="472" stopIfTrue="1">
      <formula>AND(ISBLANK(T280),ABS(W280)&gt;PreviousMonthMinimumDiff)</formula>
    </cfRule>
  </conditionalFormatting>
  <conditionalFormatting sqref="W281">
    <cfRule type="expression" dxfId="37" priority="473" stopIfTrue="1">
      <formula>AND(NOT(ISBLANK(T281)),ABS(W281)&gt;PreviousMonthMinimumDiff)</formula>
    </cfRule>
  </conditionalFormatting>
  <conditionalFormatting sqref="W281">
    <cfRule type="expression" dxfId="36" priority="474" stopIfTrue="1">
      <formula>AND(ISBLANK(T281),ABS(W281)&gt;PreviousMonthMinimumDiff)</formula>
    </cfRule>
  </conditionalFormatting>
  <conditionalFormatting sqref="W282">
    <cfRule type="expression" dxfId="35" priority="475" stopIfTrue="1">
      <formula>AND(NOT(ISBLANK(T282)),ABS(W282)&gt;PreviousMonthMinimumDiff)</formula>
    </cfRule>
  </conditionalFormatting>
  <conditionalFormatting sqref="W282">
    <cfRule type="expression" dxfId="34" priority="476" stopIfTrue="1">
      <formula>AND(ISBLANK(T282),ABS(W282)&gt;PreviousMonthMinimumDiff)</formula>
    </cfRule>
  </conditionalFormatting>
  <conditionalFormatting sqref="W285">
    <cfRule type="expression" dxfId="33" priority="477" stopIfTrue="1">
      <formula>AND(NOT(ISBLANK(T285)),ABS(W285)&gt;PreviousMonthMinimumDiff)</formula>
    </cfRule>
  </conditionalFormatting>
  <conditionalFormatting sqref="W285">
    <cfRule type="expression" dxfId="32" priority="478" stopIfTrue="1">
      <formula>AND(ISBLANK(T285),ABS(W285)&gt;PreviousMonthMinimumDiff)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4741-7EEE-4CB3-91F8-0326C769B910}">
  <sheetPr>
    <pageSetUpPr fitToPage="1"/>
  </sheetPr>
  <dimension ref="A1:R57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1" t="s">
        <v>372</v>
      </c>
      <c r="B1" s="50"/>
      <c r="C1" s="50"/>
      <c r="E1" s="64"/>
      <c r="F1" s="64"/>
      <c r="G1" s="172"/>
    </row>
    <row r="2" spans="1:18" ht="14.4" customHeight="1" x14ac:dyDescent="0.3">
      <c r="A2" s="3" t="s">
        <v>1</v>
      </c>
      <c r="B2" s="51"/>
      <c r="C2" s="51"/>
      <c r="E2" s="64"/>
      <c r="F2" s="64"/>
      <c r="G2" s="64"/>
    </row>
    <row r="3" spans="1:18" ht="14.4" customHeight="1" x14ac:dyDescent="0.3">
      <c r="A3" s="4" t="s">
        <v>406</v>
      </c>
      <c r="B3" s="52"/>
      <c r="C3" s="52"/>
      <c r="E3" s="64"/>
      <c r="F3" s="64"/>
      <c r="G3" s="172"/>
    </row>
    <row r="4" spans="1:18" ht="13.2" customHeight="1" x14ac:dyDescent="0.3">
      <c r="A4" s="51"/>
      <c r="B4" s="51"/>
      <c r="C4" s="51"/>
      <c r="E4" s="64"/>
      <c r="F4" s="64"/>
      <c r="G4" s="172"/>
    </row>
    <row r="5" spans="1:18" ht="13.2" customHeight="1" x14ac:dyDescent="0.3">
      <c r="A5" s="173" t="s">
        <v>372</v>
      </c>
      <c r="B5" s="173"/>
      <c r="C5" s="173"/>
      <c r="D5" s="173"/>
      <c r="E5" s="174">
        <v>45473</v>
      </c>
      <c r="F5" s="174">
        <v>45716</v>
      </c>
      <c r="G5" s="174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5" t="s">
        <v>373</v>
      </c>
      <c r="B6" s="176"/>
      <c r="C6" s="176"/>
      <c r="D6" s="176"/>
      <c r="E6" s="177" t="s">
        <v>374</v>
      </c>
      <c r="F6" s="177" t="s">
        <v>375</v>
      </c>
      <c r="G6" s="177" t="s">
        <v>376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373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377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378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379</v>
      </c>
      <c r="E10" s="2"/>
      <c r="F10" s="2"/>
      <c r="G10" s="69">
        <v>1653172.76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380</v>
      </c>
      <c r="E11" s="69">
        <v>201479.12</v>
      </c>
      <c r="F11" s="69">
        <v>210267.4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381</v>
      </c>
      <c r="E12" s="69">
        <v>1146027.23</v>
      </c>
      <c r="F12" s="69">
        <v>399901.12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382</v>
      </c>
      <c r="E13" s="69">
        <v>75000</v>
      </c>
      <c r="F13" s="69">
        <v>75000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42" t="s">
        <v>383</v>
      </c>
      <c r="E14" s="72">
        <v>1422506.35</v>
      </c>
      <c r="F14" s="72">
        <v>685168.52</v>
      </c>
      <c r="G14" s="72">
        <v>1653172.76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 t="s">
        <v>384</v>
      </c>
      <c r="D15" s="2"/>
      <c r="E15" s="69"/>
      <c r="F15" s="69"/>
      <c r="G15" s="6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339</v>
      </c>
      <c r="E16" s="69">
        <v>0</v>
      </c>
      <c r="F16" s="69">
        <v>0</v>
      </c>
      <c r="G16" s="69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350</v>
      </c>
      <c r="E17" s="69">
        <v>0</v>
      </c>
      <c r="F17" s="69">
        <v>0</v>
      </c>
      <c r="G17" s="69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42" t="s">
        <v>385</v>
      </c>
      <c r="E18" s="72">
        <v>0</v>
      </c>
      <c r="F18" s="72">
        <v>0</v>
      </c>
      <c r="G18" s="72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 t="s">
        <v>386</v>
      </c>
      <c r="D19" s="2"/>
      <c r="E19" s="69"/>
      <c r="F19" s="69"/>
      <c r="G19" s="6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334</v>
      </c>
      <c r="E20" s="69">
        <v>820</v>
      </c>
      <c r="F20" s="69">
        <v>820</v>
      </c>
      <c r="G20" s="69">
        <v>820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2" t="s">
        <v>335</v>
      </c>
      <c r="E21" s="69">
        <v>305146</v>
      </c>
      <c r="F21" s="69">
        <v>241885</v>
      </c>
      <c r="G21" s="69">
        <v>305146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 t="s">
        <v>336</v>
      </c>
      <c r="E22" s="69">
        <v>137863.70000000001</v>
      </c>
      <c r="F22" s="69">
        <v>108279.8</v>
      </c>
      <c r="G22" s="69">
        <v>137863.70039062502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2"/>
      <c r="C23" s="2"/>
      <c r="D23" s="2" t="s">
        <v>337</v>
      </c>
      <c r="E23" s="69">
        <v>38.380000000000003</v>
      </c>
      <c r="F23" s="69">
        <v>0.05</v>
      </c>
      <c r="G23" s="69">
        <v>38.380001831054692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42" t="s">
        <v>387</v>
      </c>
      <c r="E24" s="72">
        <v>443868.08</v>
      </c>
      <c r="F24" s="72">
        <v>350984.85</v>
      </c>
      <c r="G24" s="72">
        <v>443868.08039245609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/>
      <c r="C25" s="2" t="s">
        <v>388</v>
      </c>
      <c r="D25" s="2"/>
      <c r="E25" s="69"/>
      <c r="F25" s="69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/>
      <c r="D26" s="2" t="s">
        <v>338</v>
      </c>
      <c r="E26" s="69">
        <v>20174.75</v>
      </c>
      <c r="F26" s="69">
        <v>621.16</v>
      </c>
      <c r="G26" s="69">
        <v>20174.74984375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42" t="s">
        <v>389</v>
      </c>
      <c r="E27" s="72">
        <v>20174.75</v>
      </c>
      <c r="F27" s="72">
        <v>621.16</v>
      </c>
      <c r="G27" s="72">
        <v>20174.74984375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42" t="s">
        <v>390</v>
      </c>
      <c r="D28" s="42"/>
      <c r="E28" s="72">
        <v>1886549.1800000002</v>
      </c>
      <c r="F28" s="72">
        <v>1036774.53</v>
      </c>
      <c r="G28" s="72">
        <v>2117215.5902362061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42" t="s">
        <v>391</v>
      </c>
      <c r="C29" s="42"/>
      <c r="D29" s="42"/>
      <c r="E29" s="72">
        <v>1886549.1800000002</v>
      </c>
      <c r="F29" s="72">
        <v>1036774.53</v>
      </c>
      <c r="G29" s="72">
        <v>2117215.5902362061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/>
      <c r="E30" s="69"/>
      <c r="F30" s="69"/>
      <c r="G30" s="6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178" t="s">
        <v>392</v>
      </c>
      <c r="B31" s="178"/>
      <c r="C31" s="179"/>
      <c r="D31" s="179"/>
      <c r="E31" s="180" t="s">
        <v>374</v>
      </c>
      <c r="F31" s="180" t="s">
        <v>375</v>
      </c>
      <c r="G31" s="180" t="s">
        <v>376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 t="s">
        <v>392</v>
      </c>
      <c r="B32" s="2"/>
      <c r="C32" s="2"/>
      <c r="D32" s="2"/>
      <c r="E32" s="69"/>
      <c r="F32" s="69"/>
      <c r="G32" s="6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 t="s">
        <v>393</v>
      </c>
      <c r="C33" s="2"/>
      <c r="D33" s="2"/>
      <c r="E33" s="69"/>
      <c r="F33" s="69"/>
      <c r="G33" s="6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 t="s">
        <v>394</v>
      </c>
      <c r="D34" s="2"/>
      <c r="E34" s="69"/>
      <c r="F34" s="69"/>
      <c r="G34" s="6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343</v>
      </c>
      <c r="E35" s="69">
        <v>-48.76</v>
      </c>
      <c r="F35" s="69">
        <v>-48.76</v>
      </c>
      <c r="G35" s="69">
        <v>-48.76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344</v>
      </c>
      <c r="E36" s="69">
        <v>24211.71</v>
      </c>
      <c r="F36" s="69">
        <v>25586.05</v>
      </c>
      <c r="G36" s="69">
        <v>24211.710034179687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2" t="s">
        <v>345</v>
      </c>
      <c r="E37" s="69">
        <v>-3.46</v>
      </c>
      <c r="F37" s="69">
        <v>3663.07</v>
      </c>
      <c r="G37" s="69">
        <v>-3.4600292968752546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/>
      <c r="D38" s="2" t="s">
        <v>346</v>
      </c>
      <c r="E38" s="69">
        <v>0</v>
      </c>
      <c r="F38" s="69">
        <v>0</v>
      </c>
      <c r="G38" s="69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347</v>
      </c>
      <c r="E39" s="69">
        <v>0</v>
      </c>
      <c r="F39" s="69">
        <v>1358.31</v>
      </c>
      <c r="G39" s="69">
        <v>-5.8593750281943358E-5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395</v>
      </c>
      <c r="E40" s="72">
        <v>24159.49</v>
      </c>
      <c r="F40" s="72">
        <v>30558.670000000002</v>
      </c>
      <c r="G40" s="72">
        <v>24159.489946289064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2" t="s">
        <v>396</v>
      </c>
      <c r="D41" s="2"/>
      <c r="E41" s="69"/>
      <c r="F41" s="69"/>
      <c r="G41" s="6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2"/>
      <c r="C42" s="2"/>
      <c r="D42" s="2" t="s">
        <v>340</v>
      </c>
      <c r="E42" s="69">
        <v>319018.19</v>
      </c>
      <c r="F42" s="69">
        <v>64663.9</v>
      </c>
      <c r="G42" s="69">
        <v>319018.19687500002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199999999999999" customHeight="1" x14ac:dyDescent="0.3">
      <c r="A43" s="2"/>
      <c r="B43" s="2"/>
      <c r="C43" s="2"/>
      <c r="D43" s="2" t="s">
        <v>341</v>
      </c>
      <c r="E43" s="69">
        <v>51473</v>
      </c>
      <c r="F43" s="69">
        <v>51473</v>
      </c>
      <c r="G43" s="69">
        <v>51473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199999999999999" customHeight="1" x14ac:dyDescent="0.3">
      <c r="A44" s="2"/>
      <c r="B44" s="2"/>
      <c r="C44" s="2"/>
      <c r="D44" s="2" t="s">
        <v>342</v>
      </c>
      <c r="E44" s="69">
        <v>0</v>
      </c>
      <c r="F44" s="69">
        <v>8495.2000000000007</v>
      </c>
      <c r="G44" s="69">
        <v>8495.2000000000025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199999999999999" customHeight="1" x14ac:dyDescent="0.3">
      <c r="A45" s="2"/>
      <c r="B45" s="2"/>
      <c r="C45" s="2"/>
      <c r="D45" s="42" t="s">
        <v>397</v>
      </c>
      <c r="E45" s="72">
        <v>370491.19</v>
      </c>
      <c r="F45" s="72">
        <v>124632.09999999999</v>
      </c>
      <c r="G45" s="72">
        <v>378986.39687500003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199999999999999" customHeight="1" x14ac:dyDescent="0.3">
      <c r="A46" s="2"/>
      <c r="B46" s="2"/>
      <c r="C46" s="42" t="s">
        <v>398</v>
      </c>
      <c r="D46" s="42"/>
      <c r="E46" s="72">
        <v>394650.68</v>
      </c>
      <c r="F46" s="72">
        <v>155190.76999999999</v>
      </c>
      <c r="G46" s="72">
        <v>403145.88682128908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199999999999999" customHeight="1" x14ac:dyDescent="0.3">
      <c r="A47" s="2"/>
      <c r="B47" s="2" t="s">
        <v>399</v>
      </c>
      <c r="C47" s="2"/>
      <c r="D47" s="2"/>
      <c r="E47" s="69"/>
      <c r="F47" s="69"/>
      <c r="G47" s="6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.199999999999999" customHeight="1" x14ac:dyDescent="0.3">
      <c r="A48" s="2"/>
      <c r="B48" s="2"/>
      <c r="C48" s="2" t="s">
        <v>400</v>
      </c>
      <c r="D48" s="2"/>
      <c r="E48" s="69"/>
      <c r="F48" s="69"/>
      <c r="G48" s="6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.199999999999999" customHeight="1" x14ac:dyDescent="0.3">
      <c r="A49" s="2"/>
      <c r="B49" s="2"/>
      <c r="C49" s="2"/>
      <c r="D49" s="2" t="s">
        <v>401</v>
      </c>
      <c r="E49" s="69">
        <v>1491898.5</v>
      </c>
      <c r="F49" s="69">
        <v>1491898.5</v>
      </c>
      <c r="G49" s="69">
        <v>1491898.5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.199999999999999" customHeight="1" x14ac:dyDescent="0.3">
      <c r="A50" s="2"/>
      <c r="B50" s="2"/>
      <c r="C50" s="2"/>
      <c r="D50" s="42" t="s">
        <v>402</v>
      </c>
      <c r="E50" s="72">
        <v>1491898.5</v>
      </c>
      <c r="F50" s="72">
        <v>1491898.5</v>
      </c>
      <c r="G50" s="72">
        <v>1491898.5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.199999999999999" customHeight="1" x14ac:dyDescent="0.3">
      <c r="A51" s="2"/>
      <c r="B51" s="2"/>
      <c r="C51" s="2" t="s">
        <v>52</v>
      </c>
      <c r="D51" s="2"/>
      <c r="E51" s="69"/>
      <c r="F51" s="69"/>
      <c r="G51" s="6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.199999999999999" customHeight="1" x14ac:dyDescent="0.3">
      <c r="A52" s="2"/>
      <c r="B52" s="2"/>
      <c r="C52" s="2"/>
      <c r="D52" s="2" t="s">
        <v>52</v>
      </c>
      <c r="E52" s="69">
        <v>0</v>
      </c>
      <c r="F52" s="69">
        <v>-610314.74</v>
      </c>
      <c r="G52" s="69">
        <v>222171.19873532653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.199999999999999" customHeight="1" x14ac:dyDescent="0.3">
      <c r="A53" s="2"/>
      <c r="B53" s="2"/>
      <c r="C53" s="2"/>
      <c r="D53" s="42" t="s">
        <v>403</v>
      </c>
      <c r="E53" s="72">
        <v>0</v>
      </c>
      <c r="F53" s="72">
        <v>-610314.74</v>
      </c>
      <c r="G53" s="72">
        <v>222171.19873532653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.199999999999999" customHeight="1" x14ac:dyDescent="0.3">
      <c r="A54" s="2"/>
      <c r="B54" s="2"/>
      <c r="C54" s="42" t="s">
        <v>404</v>
      </c>
      <c r="D54" s="42"/>
      <c r="E54" s="72">
        <v>1491898.5</v>
      </c>
      <c r="F54" s="72">
        <v>881583.76</v>
      </c>
      <c r="G54" s="72">
        <v>1714069.6987353265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.199999999999999" customHeight="1" x14ac:dyDescent="0.3">
      <c r="A55" s="2"/>
      <c r="B55" s="42" t="s">
        <v>405</v>
      </c>
      <c r="C55" s="42"/>
      <c r="D55" s="42"/>
      <c r="E55" s="72">
        <v>1886549.18</v>
      </c>
      <c r="F55" s="72">
        <v>1036774.53</v>
      </c>
      <c r="G55" s="72">
        <v>2117215.5855566156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</sheetData>
  <conditionalFormatting sqref="A31:G31">
    <cfRule type="expression" priority="1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D4B8-7766-4D27-95D4-18222C75552F}">
  <sheetPr>
    <pageSetUpPr fitToPage="1"/>
  </sheetPr>
  <dimension ref="A1:Z48"/>
  <sheetViews>
    <sheetView showGridLines="0" workbookViewId="0"/>
  </sheetViews>
  <sheetFormatPr defaultRowHeight="14.4" x14ac:dyDescent="0.3"/>
  <cols>
    <col min="1" max="1" width="24.88671875" customWidth="1"/>
    <col min="2" max="2" width="10.44140625" bestFit="1" customWidth="1"/>
    <col min="3" max="3" width="13.5546875" customWidth="1"/>
    <col min="4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407</v>
      </c>
      <c r="C1" s="181"/>
      <c r="D1" s="181"/>
      <c r="E1" s="181"/>
      <c r="F1" s="181"/>
      <c r="G1" s="181"/>
      <c r="H1" s="181"/>
      <c r="I1" s="182"/>
      <c r="J1" s="181"/>
      <c r="K1" s="181"/>
      <c r="L1" s="181"/>
      <c r="M1" s="181"/>
    </row>
    <row r="2" spans="1:26" x14ac:dyDescent="0.3">
      <c r="A2" s="3" t="s">
        <v>1</v>
      </c>
      <c r="C2" s="181" t="s">
        <v>408</v>
      </c>
      <c r="D2" s="181"/>
      <c r="E2" s="181"/>
      <c r="F2" s="181"/>
      <c r="G2" s="181"/>
      <c r="H2" s="181"/>
      <c r="I2" s="182"/>
      <c r="J2" s="181"/>
      <c r="K2" s="181"/>
      <c r="M2" s="181"/>
    </row>
    <row r="3" spans="1:26" x14ac:dyDescent="0.3">
      <c r="A3" s="4" t="s">
        <v>2</v>
      </c>
      <c r="C3" s="181"/>
      <c r="D3" s="181"/>
      <c r="E3" s="181"/>
      <c r="F3" s="181"/>
      <c r="G3" s="181"/>
      <c r="H3" s="183"/>
      <c r="I3" s="184"/>
      <c r="J3" s="82" t="s">
        <v>409</v>
      </c>
      <c r="M3" s="181"/>
    </row>
    <row r="4" spans="1:26" x14ac:dyDescent="0.3">
      <c r="A4" s="185"/>
      <c r="H4" s="181"/>
      <c r="I4" s="182"/>
    </row>
    <row r="5" spans="1:26" ht="11.25" customHeight="1" x14ac:dyDescent="0.3">
      <c r="A5" s="5" t="s">
        <v>410</v>
      </c>
      <c r="B5" s="5"/>
      <c r="C5" s="5"/>
      <c r="D5" s="5"/>
      <c r="E5" s="5"/>
      <c r="F5" s="5"/>
      <c r="G5" s="5"/>
      <c r="H5" s="186"/>
      <c r="I5" s="18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411</v>
      </c>
      <c r="B6" s="188">
        <v>45657</v>
      </c>
      <c r="C6" s="260" t="s">
        <v>62</v>
      </c>
      <c r="D6" s="260"/>
      <c r="E6" s="260"/>
      <c r="F6" s="260"/>
      <c r="G6" s="260"/>
      <c r="H6" s="261"/>
      <c r="I6" s="18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412</v>
      </c>
      <c r="B7" s="190">
        <v>109</v>
      </c>
      <c r="C7" s="260"/>
      <c r="D7" s="260"/>
      <c r="E7" s="260"/>
      <c r="F7" s="260"/>
      <c r="G7" s="260"/>
      <c r="H7" s="261"/>
      <c r="I7" s="18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413</v>
      </c>
      <c r="B8" s="191">
        <v>0.88980000000000004</v>
      </c>
      <c r="C8" s="260"/>
      <c r="D8" s="260"/>
      <c r="E8" s="260"/>
      <c r="F8" s="260"/>
      <c r="G8" s="260"/>
      <c r="H8" s="261"/>
      <c r="I8" s="18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62" t="s">
        <v>414</v>
      </c>
      <c r="B9" s="192">
        <v>96.988200000000006</v>
      </c>
      <c r="C9" s="260"/>
      <c r="D9" s="260"/>
      <c r="E9" s="260"/>
      <c r="F9" s="260"/>
      <c r="G9" s="260"/>
      <c r="H9" s="261"/>
      <c r="I9" s="18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3" t="s">
        <v>412</v>
      </c>
      <c r="B10" s="193"/>
      <c r="C10" s="194"/>
      <c r="D10" s="195" t="s">
        <v>415</v>
      </c>
      <c r="E10" s="196"/>
      <c r="F10" s="196"/>
      <c r="G10" s="196"/>
      <c r="H10" s="197"/>
      <c r="I10" s="19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62" t="s">
        <v>416</v>
      </c>
      <c r="B11" s="263"/>
      <c r="C11" s="263"/>
      <c r="D11" s="190">
        <v>145</v>
      </c>
      <c r="E11" s="199"/>
      <c r="F11" s="200"/>
      <c r="G11" s="264"/>
      <c r="H11" s="201"/>
      <c r="I11" s="26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62" t="s">
        <v>417</v>
      </c>
      <c r="B12" s="263"/>
      <c r="C12" s="263"/>
      <c r="D12" s="202">
        <v>0.03</v>
      </c>
      <c r="E12" s="203"/>
      <c r="F12" s="204"/>
      <c r="G12" s="205"/>
      <c r="H12" s="266"/>
      <c r="I12" s="26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62" t="s">
        <v>418</v>
      </c>
      <c r="B13" s="263"/>
      <c r="C13" s="263"/>
      <c r="D13" s="190">
        <v>140</v>
      </c>
      <c r="E13" s="203"/>
      <c r="F13" s="190" t="s">
        <v>62</v>
      </c>
      <c r="G13" s="205"/>
      <c r="H13" s="201"/>
      <c r="I13" s="26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62" t="s">
        <v>419</v>
      </c>
      <c r="B14" s="263"/>
      <c r="C14" s="263"/>
      <c r="D14" s="202">
        <v>0.86</v>
      </c>
      <c r="E14" s="206"/>
      <c r="F14" s="202" t="s">
        <v>62</v>
      </c>
      <c r="G14" s="205"/>
      <c r="H14" s="266"/>
      <c r="I14" s="26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3" t="s">
        <v>420</v>
      </c>
      <c r="B15" s="207"/>
      <c r="C15" s="194" t="s">
        <v>421</v>
      </c>
      <c r="D15" s="208" t="s">
        <v>415</v>
      </c>
      <c r="E15" s="196" t="s">
        <v>422</v>
      </c>
      <c r="F15" s="195" t="s">
        <v>25</v>
      </c>
      <c r="G15" s="197" t="s">
        <v>423</v>
      </c>
      <c r="H15" s="209" t="s">
        <v>424</v>
      </c>
      <c r="I15" s="19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8" t="s">
        <v>425</v>
      </c>
      <c r="B16" s="263"/>
      <c r="C16" s="210">
        <v>144.5531</v>
      </c>
      <c r="D16" s="211">
        <v>123</v>
      </c>
      <c r="E16" s="211">
        <v>230</v>
      </c>
      <c r="F16" s="211">
        <v>0</v>
      </c>
      <c r="G16" s="212">
        <v>230</v>
      </c>
      <c r="H16" s="269"/>
      <c r="I16" s="27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8" t="s">
        <v>426</v>
      </c>
      <c r="B17" s="263"/>
      <c r="C17" s="211">
        <v>0</v>
      </c>
      <c r="D17" s="211">
        <v>0</v>
      </c>
      <c r="E17" s="211">
        <v>6</v>
      </c>
      <c r="F17" s="211">
        <v>0</v>
      </c>
      <c r="G17" s="212">
        <v>6</v>
      </c>
      <c r="H17" s="271"/>
      <c r="I17" s="27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3" t="s">
        <v>427</v>
      </c>
      <c r="B18" s="214"/>
      <c r="C18" s="215">
        <v>144.5531</v>
      </c>
      <c r="D18" s="216">
        <v>123</v>
      </c>
      <c r="E18" s="217">
        <v>236</v>
      </c>
      <c r="F18" s="217">
        <v>0</v>
      </c>
      <c r="G18" s="217">
        <v>236</v>
      </c>
      <c r="H18" s="217">
        <v>113</v>
      </c>
      <c r="I18" s="21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3" t="s">
        <v>428</v>
      </c>
      <c r="B19" s="207"/>
      <c r="C19" s="194" t="s">
        <v>421</v>
      </c>
      <c r="D19" s="196" t="s">
        <v>415</v>
      </c>
      <c r="E19" s="219" t="s">
        <v>422</v>
      </c>
      <c r="F19" s="208" t="s">
        <v>25</v>
      </c>
      <c r="G19" s="197" t="s">
        <v>423</v>
      </c>
      <c r="H19" s="209" t="s">
        <v>424</v>
      </c>
      <c r="I19" s="19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72" t="s">
        <v>429</v>
      </c>
      <c r="B20" s="220"/>
      <c r="C20" s="220"/>
      <c r="D20" s="220"/>
      <c r="E20" s="220"/>
      <c r="F20" s="220"/>
      <c r="G20" s="220"/>
      <c r="H20" s="221"/>
      <c r="I20" s="2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8" t="s">
        <v>430</v>
      </c>
      <c r="B21" s="263"/>
      <c r="C21" s="191">
        <v>0.98899999999999999</v>
      </c>
      <c r="D21" s="222">
        <v>1</v>
      </c>
      <c r="E21" s="222">
        <v>1</v>
      </c>
      <c r="F21" s="222">
        <v>1</v>
      </c>
      <c r="G21" s="223">
        <v>1</v>
      </c>
      <c r="H21" s="273"/>
      <c r="I21" s="26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8" t="s">
        <v>431</v>
      </c>
      <c r="B22" s="263"/>
      <c r="C22" s="211">
        <v>132.54</v>
      </c>
      <c r="D22" s="225">
        <v>112.6</v>
      </c>
      <c r="E22" s="225">
        <v>112.61</v>
      </c>
      <c r="F22" s="225">
        <v>0</v>
      </c>
      <c r="G22" s="225">
        <v>112.61</v>
      </c>
      <c r="H22" s="271"/>
      <c r="I22" s="27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8" t="s">
        <v>432</v>
      </c>
      <c r="B23" s="263"/>
      <c r="C23" s="210">
        <v>21.950199999999999</v>
      </c>
      <c r="D23" s="224">
        <v>23.02</v>
      </c>
      <c r="E23" s="224">
        <v>23.02</v>
      </c>
      <c r="F23" s="225">
        <v>0</v>
      </c>
      <c r="G23" s="225">
        <v>23.02</v>
      </c>
      <c r="H23" s="226">
        <v>0</v>
      </c>
      <c r="I23" s="21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72" t="s">
        <v>433</v>
      </c>
      <c r="B24" s="220"/>
      <c r="C24" s="220"/>
      <c r="D24" s="227"/>
      <c r="E24" s="227"/>
      <c r="F24" s="227"/>
      <c r="G24" s="227"/>
      <c r="H24" s="228"/>
      <c r="I24" s="21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8" t="s">
        <v>430</v>
      </c>
      <c r="B25" s="263"/>
      <c r="C25" s="191">
        <v>0.13109999999999999</v>
      </c>
      <c r="D25" s="222">
        <v>0.1356</v>
      </c>
      <c r="E25" s="222">
        <v>0.13559322033898305</v>
      </c>
      <c r="F25" s="222">
        <v>0.13559322033898305</v>
      </c>
      <c r="G25" s="229">
        <v>0.13559322033898305</v>
      </c>
      <c r="H25" s="269"/>
      <c r="I25" s="27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8" t="s">
        <v>431</v>
      </c>
      <c r="B26" s="263"/>
      <c r="C26" s="230">
        <v>20</v>
      </c>
      <c r="D26" s="225">
        <v>16.2</v>
      </c>
      <c r="E26" s="225">
        <v>16.239999999999998</v>
      </c>
      <c r="F26" s="225">
        <v>0</v>
      </c>
      <c r="G26" s="225">
        <v>16.239999999999998</v>
      </c>
      <c r="H26" s="271"/>
      <c r="I26" s="27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8" t="s">
        <v>432</v>
      </c>
      <c r="B27" s="263"/>
      <c r="C27" s="231">
        <v>0.78680000000000005</v>
      </c>
      <c r="D27" s="232">
        <v>5.6024999999999991E-2</v>
      </c>
      <c r="E27" s="232">
        <v>0</v>
      </c>
      <c r="F27" s="232">
        <v>0</v>
      </c>
      <c r="G27" s="232">
        <v>0</v>
      </c>
      <c r="H27" s="226">
        <v>-5.6024999999999991E-2</v>
      </c>
      <c r="I27" s="21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72" t="s">
        <v>434</v>
      </c>
      <c r="B28" s="220"/>
      <c r="C28" s="228"/>
      <c r="D28" s="233"/>
      <c r="E28" s="233"/>
      <c r="F28" s="233"/>
      <c r="G28" s="233"/>
      <c r="H28" s="233"/>
      <c r="I28" s="21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8" t="s">
        <v>430</v>
      </c>
      <c r="B29" s="263"/>
      <c r="C29" s="211">
        <v>3.54</v>
      </c>
      <c r="D29" s="234">
        <v>3.5400000000000001E-2</v>
      </c>
      <c r="E29" s="234">
        <v>3.543913713405239E-2</v>
      </c>
      <c r="F29" s="234">
        <v>3.543913713405239E-2</v>
      </c>
      <c r="G29" s="229">
        <v>3.543913713405239E-2</v>
      </c>
      <c r="H29" s="269"/>
      <c r="I29" s="27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8" t="s">
        <v>431</v>
      </c>
      <c r="B30" s="263"/>
      <c r="C30" s="211">
        <v>27</v>
      </c>
      <c r="D30" s="225">
        <v>2.94</v>
      </c>
      <c r="E30" s="224">
        <v>2.94</v>
      </c>
      <c r="F30" s="225">
        <v>0</v>
      </c>
      <c r="G30" s="225">
        <v>2.94</v>
      </c>
      <c r="H30" s="271"/>
      <c r="I30" s="26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8" t="s">
        <v>432</v>
      </c>
      <c r="B31" s="263"/>
      <c r="C31" s="210">
        <v>14.1271</v>
      </c>
      <c r="D31" s="235">
        <v>9.1199999999999992</v>
      </c>
      <c r="E31" s="235">
        <v>9.1199999999999992</v>
      </c>
      <c r="F31" s="232">
        <v>0</v>
      </c>
      <c r="G31" s="232">
        <v>9.1199999999999992</v>
      </c>
      <c r="H31" s="217">
        <v>0</v>
      </c>
      <c r="I31" s="21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72" t="s">
        <v>435</v>
      </c>
      <c r="B32" s="220"/>
      <c r="C32" s="220"/>
      <c r="D32" s="220"/>
      <c r="E32" s="220"/>
      <c r="F32" s="220"/>
      <c r="G32" s="220"/>
      <c r="H32" s="228"/>
      <c r="I32" s="21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8" t="s">
        <v>435</v>
      </c>
      <c r="B33" s="263"/>
      <c r="C33" s="236">
        <v>0</v>
      </c>
      <c r="D33" s="237">
        <v>0.05</v>
      </c>
      <c r="E33" s="237">
        <v>0.04</v>
      </c>
      <c r="F33" s="237">
        <v>0.04</v>
      </c>
      <c r="G33" s="238">
        <v>0.04</v>
      </c>
      <c r="H33" s="278"/>
      <c r="I33" s="21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3" t="s">
        <v>436</v>
      </c>
      <c r="B34" s="207"/>
      <c r="C34" s="194" t="s">
        <v>421</v>
      </c>
      <c r="D34" s="196" t="s">
        <v>415</v>
      </c>
      <c r="E34" s="196" t="s">
        <v>422</v>
      </c>
      <c r="F34" s="196" t="s">
        <v>25</v>
      </c>
      <c r="G34" s="196" t="s">
        <v>423</v>
      </c>
      <c r="H34" s="197" t="s">
        <v>424</v>
      </c>
      <c r="I34" s="21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437</v>
      </c>
      <c r="B35" s="263"/>
      <c r="C35" s="239">
        <v>181.41720000000001</v>
      </c>
      <c r="D35" s="240">
        <v>174.08</v>
      </c>
      <c r="E35" s="241">
        <v>181.41720000000001</v>
      </c>
      <c r="F35" s="242">
        <v>0.04</v>
      </c>
      <c r="G35" s="243">
        <v>181.41720000000001</v>
      </c>
      <c r="H35" s="244">
        <v>7.3371999999999957</v>
      </c>
      <c r="I35" s="21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438</v>
      </c>
      <c r="B36" s="263"/>
      <c r="C36" s="245">
        <v>13357.67</v>
      </c>
      <c r="D36" s="246">
        <v>12443</v>
      </c>
      <c r="E36" s="246">
        <v>13357.67</v>
      </c>
      <c r="F36" s="246">
        <v>0</v>
      </c>
      <c r="G36" s="247">
        <v>13357.67</v>
      </c>
      <c r="H36" s="279">
        <v>914.67000000000007</v>
      </c>
      <c r="I36" s="28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439</v>
      </c>
      <c r="B37" s="263"/>
      <c r="C37" s="281">
        <v>2386961.4235751401</v>
      </c>
      <c r="D37" s="281">
        <v>2133586.2783999997</v>
      </c>
      <c r="E37" s="281">
        <v>2386961.4235751401</v>
      </c>
      <c r="F37" s="281">
        <v>0</v>
      </c>
      <c r="G37" s="248">
        <v>2386961.4235751401</v>
      </c>
      <c r="H37" s="278"/>
      <c r="I37" s="28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440</v>
      </c>
      <c r="B38" s="263"/>
      <c r="C38" s="249">
        <v>-51481</v>
      </c>
      <c r="D38" s="249">
        <v>0</v>
      </c>
      <c r="E38" s="249">
        <v>-51481</v>
      </c>
      <c r="F38" s="249">
        <v>0</v>
      </c>
      <c r="G38" s="250">
        <v>-51581</v>
      </c>
      <c r="H38" s="278"/>
      <c r="I38" s="28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441</v>
      </c>
      <c r="B39" s="263"/>
      <c r="C39" s="281">
        <v>2335480.4235751401</v>
      </c>
      <c r="D39" s="281">
        <v>2133586.2783999997</v>
      </c>
      <c r="E39" s="281">
        <v>2335480.4235751401</v>
      </c>
      <c r="F39" s="281">
        <v>0</v>
      </c>
      <c r="G39" s="251">
        <v>2335480.4235751401</v>
      </c>
      <c r="H39" s="278"/>
      <c r="I39" s="28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442</v>
      </c>
      <c r="B40" s="263"/>
      <c r="C40" s="249">
        <v>89773</v>
      </c>
      <c r="D40" s="249">
        <v>55252</v>
      </c>
      <c r="E40" s="249">
        <v>89773</v>
      </c>
      <c r="F40" s="249">
        <v>0</v>
      </c>
      <c r="G40" s="250">
        <v>89773</v>
      </c>
      <c r="H40" s="282"/>
      <c r="I40" s="28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52" t="s">
        <v>443</v>
      </c>
      <c r="B41" s="253"/>
      <c r="C41" s="254">
        <v>2245707.4235751401</v>
      </c>
      <c r="D41" s="255">
        <v>2078334.2783999997</v>
      </c>
      <c r="E41" s="256">
        <v>2245707.4235751401</v>
      </c>
      <c r="F41" s="255">
        <v>0</v>
      </c>
      <c r="G41" s="257">
        <v>2245707.4235751401</v>
      </c>
      <c r="H41" s="258">
        <v>167373.14517514035</v>
      </c>
      <c r="I41" s="25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8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84" t="s">
        <v>444</v>
      </c>
      <c r="B43" s="2"/>
      <c r="C43" s="2"/>
      <c r="D43" s="2"/>
      <c r="E43" s="2"/>
      <c r="F43" s="2"/>
      <c r="G43" s="2">
        <v>1</v>
      </c>
      <c r="H43" s="23"/>
      <c r="I43" s="28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">
      <c r="A44" s="2"/>
      <c r="B44" s="2"/>
      <c r="C44" s="2"/>
      <c r="D44" s="2"/>
      <c r="E44" s="2"/>
      <c r="F44" s="2"/>
      <c r="G44" s="2"/>
      <c r="H44" s="23"/>
      <c r="I44" s="28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">
      <c r="A45" s="2"/>
      <c r="B45" s="2"/>
      <c r="C45" s="2"/>
      <c r="D45" s="2"/>
      <c r="E45" s="2"/>
      <c r="F45" s="2"/>
      <c r="G45" s="2"/>
      <c r="H45" s="23"/>
      <c r="I45" s="28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">
      <c r="A46" s="2" t="s">
        <v>445</v>
      </c>
      <c r="B46" s="2"/>
      <c r="C46" s="2"/>
      <c r="D46" s="2"/>
      <c r="E46" s="2"/>
      <c r="F46" s="2"/>
      <c r="G46" s="2"/>
      <c r="H46" s="23"/>
      <c r="I46" s="28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">
      <c r="A47" s="2" t="s">
        <v>446</v>
      </c>
      <c r="B47" s="2">
        <v>150.68889999999999</v>
      </c>
      <c r="C47" s="2"/>
      <c r="D47" s="2"/>
      <c r="E47" s="2"/>
      <c r="F47" s="2"/>
      <c r="G47" s="2"/>
      <c r="H47" s="23"/>
      <c r="I47" s="28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3">
      <c r="A48" s="2" t="s">
        <v>447</v>
      </c>
      <c r="B48" s="2">
        <v>181.41720000000001</v>
      </c>
      <c r="C48" s="2"/>
      <c r="D48" s="2"/>
      <c r="E48" s="2"/>
      <c r="F48" s="2"/>
      <c r="G48" s="2"/>
      <c r="H48" s="23"/>
      <c r="I48" s="28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Paul Greenwood</cp:lastModifiedBy>
  <dcterms:created xsi:type="dcterms:W3CDTF">2025-03-20T19:03:28Z</dcterms:created>
  <dcterms:modified xsi:type="dcterms:W3CDTF">2025-03-20T19:03:51Z</dcterms:modified>
</cp:coreProperties>
</file>